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405" windowWidth="15135" windowHeight="777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6" i="1" l="1"/>
  <c r="I51" i="1" l="1"/>
  <c r="H51" i="1"/>
  <c r="G51" i="1"/>
  <c r="F51" i="1"/>
  <c r="E51" i="1"/>
  <c r="D51" i="1"/>
  <c r="C51" i="1"/>
  <c r="I38" i="1"/>
  <c r="H38" i="1"/>
  <c r="G38" i="1"/>
  <c r="F38" i="1"/>
  <c r="E38" i="1"/>
  <c r="D38" i="1"/>
  <c r="C38" i="1"/>
  <c r="J42" i="1" l="1"/>
  <c r="J29" i="1"/>
  <c r="J50" i="1" l="1"/>
  <c r="J49" i="1"/>
  <c r="J48" i="1"/>
  <c r="J47" i="1"/>
  <c r="J46" i="1"/>
  <c r="J45" i="1"/>
  <c r="J44" i="1"/>
  <c r="J43" i="1"/>
  <c r="J41" i="1"/>
  <c r="J40" i="1"/>
  <c r="J37" i="1"/>
  <c r="J36" i="1"/>
  <c r="J35" i="1"/>
  <c r="J34" i="1"/>
  <c r="J33" i="1"/>
  <c r="J32" i="1"/>
  <c r="J31" i="1"/>
  <c r="J30" i="1"/>
  <c r="J28" i="1"/>
  <c r="J27" i="1"/>
  <c r="J38" i="1" l="1"/>
  <c r="J51" i="1"/>
  <c r="D25" i="1" l="1"/>
  <c r="E25" i="1"/>
  <c r="F25" i="1"/>
  <c r="G25" i="1"/>
  <c r="H25" i="1"/>
  <c r="I25" i="1"/>
  <c r="J15" i="1"/>
  <c r="J17" i="1"/>
  <c r="J18" i="1"/>
  <c r="J19" i="1"/>
  <c r="J20" i="1"/>
  <c r="J21" i="1"/>
  <c r="J22" i="1"/>
  <c r="J23" i="1"/>
  <c r="J24" i="1"/>
  <c r="J14" i="1"/>
  <c r="C25" i="1"/>
  <c r="J25" i="1" l="1"/>
</calcChain>
</file>

<file path=xl/sharedStrings.xml><?xml version="1.0" encoding="utf-8"?>
<sst xmlns="http://schemas.openxmlformats.org/spreadsheetml/2006/main" count="56" uniqueCount="32">
  <si>
    <t>Распределение</t>
  </si>
  <si>
    <t>Березовский</t>
  </si>
  <si>
    <t>Бор-Форпостовский</t>
  </si>
  <si>
    <t>Востровский</t>
  </si>
  <si>
    <t>Коминтерновский</t>
  </si>
  <si>
    <t>Малышево-Логовской</t>
  </si>
  <si>
    <t>Новокормихинский</t>
  </si>
  <si>
    <t>Пятковологовской</t>
  </si>
  <si>
    <t>Селиверстовский</t>
  </si>
  <si>
    <t>Солоновский</t>
  </si>
  <si>
    <t>Усть-Волчихинский</t>
  </si>
  <si>
    <t>ИТОГО</t>
  </si>
  <si>
    <t>Всего</t>
  </si>
  <si>
    <t>к решению Волчихинского</t>
  </si>
  <si>
    <t>районного Совета народных</t>
  </si>
  <si>
    <t>депутатов</t>
  </si>
  <si>
    <t>от________________ №____</t>
  </si>
  <si>
    <t>Наименование сельских поселений</t>
  </si>
  <si>
    <t>тыс.рублей</t>
  </si>
  <si>
    <t>Создание условий для обеспечения поселений услугами по организации досуга и услугами организации культуры</t>
  </si>
  <si>
    <t xml:space="preserve">Сохранение, использование и популяризация объектов культурного наследия (памятников истории и культуры), находящихся в собственности поселения, охрана объектов культурного наследия (памятников истории и культуры) местного (муниципального) значения, расположенных на территории поселения </t>
  </si>
  <si>
    <t xml:space="preserve">Организация ритуальных услуг и содержание мест захоронения </t>
  </si>
  <si>
    <t>Организация в границах поселения электро-, тепло-, газо- и водоснабжения населения, водоотведения, снабжения населения топливом в пределах полномочий, установленных законодательством Российской Федерации</t>
  </si>
  <si>
    <t>Волчихинский</t>
  </si>
  <si>
    <t>2023 год</t>
  </si>
  <si>
    <t>2024 год</t>
  </si>
  <si>
    <t>ПРИЛОЖЕНИЕ 9</t>
  </si>
  <si>
    <t xml:space="preserve">межбюджетных трансфертов бюджетам сельских поселений по передаче части полномочий по вопросам местного значения на 2023 год и плановый период 2024 и 2025 годов </t>
  </si>
  <si>
    <t>2025 год</t>
  </si>
  <si>
    <t xml:space="preserve">Организация и осуществление мероприятий по территориальной обороне и гражданской обороне, защите населения и территории муниципального района от чрезвычайных ситуаций природного и техногенного характера </t>
  </si>
  <si>
    <t>Участие в организации деятельности по накоплению (в том числе раздельному накоплению) и транспортированию твердых коммунальных отходов</t>
  </si>
  <si>
    <t xml:space="preserve">Дорожная деятельность в отношении автомобильных дорог местного значения в границах населенных пунктов поселения и обеспечение безопасности дорожного движения на них, включая создание и обеспечение функционирования парковок (парковочных мест), осуществление муниципального контроля на автомобильном транспорте, городском наземном электрическом транспорте и в дорожном хозяйстве в границах населенных пунктов поселения, организация дорожного движения,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</si>
</sst>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9" x14ac:knownFonts="1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8"/>
      <name val="Calibri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0" fontId="1" fillId="0" borderId="0" xfId="0" applyFont="1" applyBorder="1" applyAlignment="1">
      <alignment horizontal="right" vertical="center"/>
    </xf>
    <xf numFmtId="0" fontId="1" fillId="0" borderId="0" xfId="0" applyFont="1" applyBorder="1" applyAlignment="1">
      <alignment horizontal="left" vertical="center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Border="1" applyAlignment="1"/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 shrinkToFit="1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/>
    <xf numFmtId="0" fontId="1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1"/>
  <sheetViews>
    <sheetView tabSelected="1" zoomScale="90" zoomScaleNormal="90" workbookViewId="0">
      <selection activeCell="I12" sqref="I12"/>
    </sheetView>
  </sheetViews>
  <sheetFormatPr defaultRowHeight="15.75" x14ac:dyDescent="0.25"/>
  <cols>
    <col min="1" max="1" width="4" style="2" customWidth="1"/>
    <col min="2" max="2" width="25.85546875" style="2" customWidth="1"/>
    <col min="3" max="7" width="24.28515625" style="2" customWidth="1"/>
    <col min="8" max="8" width="25.85546875" style="2" customWidth="1"/>
    <col min="9" max="9" width="39.7109375" style="2" customWidth="1"/>
    <col min="10" max="10" width="19" style="2" customWidth="1"/>
    <col min="11" max="12" width="16.140625" style="2" customWidth="1"/>
    <col min="13" max="16384" width="9.140625" style="2"/>
  </cols>
  <sheetData>
    <row r="1" spans="1:12" x14ac:dyDescent="0.25">
      <c r="A1" s="3"/>
      <c r="B1" s="12"/>
      <c r="J1" s="4" t="s">
        <v>26</v>
      </c>
      <c r="K1" s="12"/>
      <c r="L1" s="12"/>
    </row>
    <row r="2" spans="1:12" x14ac:dyDescent="0.25">
      <c r="A2" s="3"/>
      <c r="B2" s="12"/>
      <c r="J2" s="4" t="s">
        <v>13</v>
      </c>
      <c r="K2" s="12"/>
      <c r="L2" s="12"/>
    </row>
    <row r="3" spans="1:12" x14ac:dyDescent="0.25">
      <c r="A3" s="3"/>
      <c r="B3" s="12"/>
      <c r="J3" s="4" t="s">
        <v>14</v>
      </c>
      <c r="K3" s="12"/>
      <c r="L3" s="12"/>
    </row>
    <row r="4" spans="1:12" x14ac:dyDescent="0.25">
      <c r="A4" s="3"/>
      <c r="B4" s="12"/>
      <c r="J4" s="4" t="s">
        <v>15</v>
      </c>
      <c r="K4" s="12"/>
      <c r="L4" s="12"/>
    </row>
    <row r="5" spans="1:12" x14ac:dyDescent="0.25">
      <c r="A5" s="3"/>
      <c r="B5" s="12"/>
      <c r="J5" s="4" t="s">
        <v>16</v>
      </c>
      <c r="K5" s="12"/>
      <c r="L5" s="12"/>
    </row>
    <row r="6" spans="1:12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2" x14ac:dyDescent="0.25">
      <c r="A7" s="18" t="s">
        <v>0</v>
      </c>
      <c r="B7" s="19"/>
      <c r="C7" s="19"/>
      <c r="D7" s="19"/>
      <c r="E7" s="19"/>
      <c r="F7" s="19"/>
      <c r="G7" s="19"/>
      <c r="H7" s="19"/>
      <c r="I7" s="19"/>
      <c r="J7" s="19"/>
      <c r="K7" s="12"/>
      <c r="L7" s="12"/>
    </row>
    <row r="8" spans="1:12" ht="36" customHeight="1" x14ac:dyDescent="0.25">
      <c r="A8" s="20" t="s">
        <v>27</v>
      </c>
      <c r="B8" s="21"/>
      <c r="C8" s="21"/>
      <c r="D8" s="21"/>
      <c r="E8" s="21"/>
      <c r="F8" s="21"/>
      <c r="G8" s="21"/>
      <c r="H8" s="21"/>
      <c r="I8" s="21"/>
      <c r="J8" s="21"/>
      <c r="K8" s="12"/>
      <c r="L8" s="12"/>
    </row>
    <row r="9" spans="1:12" x14ac:dyDescent="0.25">
      <c r="A9" s="18"/>
      <c r="B9" s="19"/>
      <c r="C9" s="19"/>
      <c r="D9" s="19"/>
      <c r="E9" s="19"/>
      <c r="F9" s="19"/>
      <c r="G9" s="19"/>
      <c r="H9" s="19"/>
      <c r="I9" s="19"/>
      <c r="J9" s="19"/>
      <c r="K9" s="12"/>
      <c r="L9" s="12"/>
    </row>
    <row r="10" spans="1:12" ht="24.75" customHeight="1" x14ac:dyDescent="0.25">
      <c r="A10" s="23" t="s">
        <v>18</v>
      </c>
      <c r="B10" s="19"/>
      <c r="C10" s="19"/>
      <c r="D10" s="19"/>
      <c r="E10" s="19"/>
      <c r="F10" s="19"/>
      <c r="G10" s="19"/>
      <c r="H10" s="19"/>
      <c r="I10" s="19"/>
      <c r="J10" s="19"/>
      <c r="K10" s="12"/>
      <c r="L10" s="12"/>
    </row>
    <row r="11" spans="1:12" ht="163.5" customHeight="1" x14ac:dyDescent="0.25">
      <c r="A11" s="7"/>
      <c r="B11" s="7" t="s">
        <v>17</v>
      </c>
      <c r="C11" s="7" t="s">
        <v>19</v>
      </c>
      <c r="D11" s="9" t="s">
        <v>22</v>
      </c>
      <c r="E11" s="10" t="s">
        <v>20</v>
      </c>
      <c r="F11" s="7" t="s">
        <v>30</v>
      </c>
      <c r="G11" s="7" t="s">
        <v>21</v>
      </c>
      <c r="H11" s="16" t="s">
        <v>29</v>
      </c>
      <c r="I11" s="17" t="s">
        <v>31</v>
      </c>
      <c r="J11" s="7" t="s">
        <v>12</v>
      </c>
      <c r="K11" s="6"/>
      <c r="L11" s="6"/>
    </row>
    <row r="12" spans="1:12" x14ac:dyDescent="0.25">
      <c r="A12" s="7">
        <v>1</v>
      </c>
      <c r="B12" s="7">
        <v>2</v>
      </c>
      <c r="C12" s="7">
        <v>3</v>
      </c>
      <c r="D12" s="7">
        <v>4</v>
      </c>
      <c r="E12" s="7">
        <v>5</v>
      </c>
      <c r="F12" s="7">
        <v>6</v>
      </c>
      <c r="G12" s="7">
        <v>7</v>
      </c>
      <c r="H12" s="7">
        <v>8</v>
      </c>
      <c r="I12" s="11">
        <v>9</v>
      </c>
      <c r="J12" s="7">
        <v>10</v>
      </c>
      <c r="K12" s="6"/>
      <c r="L12" s="6"/>
    </row>
    <row r="13" spans="1:12" ht="15.75" customHeight="1" x14ac:dyDescent="0.25">
      <c r="A13" s="22" t="s">
        <v>24</v>
      </c>
      <c r="B13" s="22"/>
      <c r="C13" s="22"/>
      <c r="D13" s="22"/>
      <c r="E13" s="22"/>
      <c r="F13" s="22"/>
      <c r="G13" s="22"/>
      <c r="H13" s="22"/>
      <c r="I13" s="22"/>
      <c r="J13" s="22"/>
      <c r="K13" s="6"/>
      <c r="L13" s="6"/>
    </row>
    <row r="14" spans="1:12" x14ac:dyDescent="0.25">
      <c r="A14" s="7">
        <v>1</v>
      </c>
      <c r="B14" s="7" t="s">
        <v>1</v>
      </c>
      <c r="C14" s="5">
        <v>984.34</v>
      </c>
      <c r="D14" s="5">
        <v>200</v>
      </c>
      <c r="E14" s="5">
        <v>3</v>
      </c>
      <c r="F14" s="5">
        <v>10</v>
      </c>
      <c r="G14" s="5">
        <v>10</v>
      </c>
      <c r="H14" s="5">
        <v>55</v>
      </c>
      <c r="I14" s="15">
        <v>459.8</v>
      </c>
      <c r="J14" s="5">
        <f>SUM(C14:I14)</f>
        <v>1722.14</v>
      </c>
      <c r="K14" s="6"/>
      <c r="L14" s="6"/>
    </row>
    <row r="15" spans="1:12" ht="21.75" customHeight="1" x14ac:dyDescent="0.25">
      <c r="A15" s="7">
        <v>2</v>
      </c>
      <c r="B15" s="7" t="s">
        <v>2</v>
      </c>
      <c r="C15" s="5">
        <v>1095.0999999999999</v>
      </c>
      <c r="D15" s="5">
        <v>200</v>
      </c>
      <c r="E15" s="5">
        <v>3</v>
      </c>
      <c r="F15" s="5">
        <v>10</v>
      </c>
      <c r="G15" s="5">
        <v>10</v>
      </c>
      <c r="H15" s="5">
        <v>232.6</v>
      </c>
      <c r="I15" s="15">
        <v>200</v>
      </c>
      <c r="J15" s="5">
        <f>SUM(C15:I15)</f>
        <v>1750.6999999999998</v>
      </c>
      <c r="K15" s="6"/>
      <c r="L15" s="6"/>
    </row>
    <row r="16" spans="1:12" ht="21.75" customHeight="1" x14ac:dyDescent="0.25">
      <c r="A16" s="14">
        <v>3</v>
      </c>
      <c r="B16" s="14" t="s">
        <v>23</v>
      </c>
      <c r="C16" s="5">
        <v>0</v>
      </c>
      <c r="D16" s="5">
        <v>0</v>
      </c>
      <c r="E16" s="5">
        <v>0</v>
      </c>
      <c r="F16" s="5">
        <v>0</v>
      </c>
      <c r="G16" s="5">
        <v>600</v>
      </c>
      <c r="H16" s="5">
        <v>0</v>
      </c>
      <c r="I16" s="15">
        <v>0</v>
      </c>
      <c r="J16" s="5">
        <f>SUM(C16:I16)</f>
        <v>600</v>
      </c>
      <c r="K16" s="13"/>
      <c r="L16" s="13"/>
    </row>
    <row r="17" spans="1:12" ht="25.5" customHeight="1" x14ac:dyDescent="0.25">
      <c r="A17" s="7">
        <v>4</v>
      </c>
      <c r="B17" s="7" t="s">
        <v>3</v>
      </c>
      <c r="C17" s="5">
        <v>721.64</v>
      </c>
      <c r="D17" s="5">
        <v>356.3</v>
      </c>
      <c r="E17" s="5">
        <v>3</v>
      </c>
      <c r="F17" s="5">
        <v>20</v>
      </c>
      <c r="G17" s="5">
        <v>15</v>
      </c>
      <c r="H17" s="5">
        <v>243</v>
      </c>
      <c r="I17" s="15">
        <v>1044</v>
      </c>
      <c r="J17" s="5">
        <f t="shared" ref="J17:J24" si="0">SUM(C17:I17)</f>
        <v>2402.94</v>
      </c>
      <c r="K17" s="6"/>
      <c r="L17" s="6"/>
    </row>
    <row r="18" spans="1:12" ht="25.5" customHeight="1" x14ac:dyDescent="0.25">
      <c r="A18" s="7">
        <v>5</v>
      </c>
      <c r="B18" s="7" t="s">
        <v>4</v>
      </c>
      <c r="C18" s="5">
        <v>1159.4000000000001</v>
      </c>
      <c r="D18" s="5">
        <v>200</v>
      </c>
      <c r="E18" s="5">
        <v>21</v>
      </c>
      <c r="F18" s="5">
        <v>10</v>
      </c>
      <c r="G18" s="5">
        <v>10</v>
      </c>
      <c r="H18" s="5">
        <v>159</v>
      </c>
      <c r="I18" s="15">
        <v>120</v>
      </c>
      <c r="J18" s="5">
        <f t="shared" si="0"/>
        <v>1679.4</v>
      </c>
      <c r="K18" s="6"/>
      <c r="L18" s="6"/>
    </row>
    <row r="19" spans="1:12" ht="24.75" customHeight="1" x14ac:dyDescent="0.25">
      <c r="A19" s="7">
        <v>6</v>
      </c>
      <c r="B19" s="7" t="s">
        <v>5</v>
      </c>
      <c r="C19" s="5">
        <v>56.97</v>
      </c>
      <c r="D19" s="5">
        <v>50</v>
      </c>
      <c r="E19" s="5">
        <v>3</v>
      </c>
      <c r="F19" s="5">
        <v>10</v>
      </c>
      <c r="G19" s="5">
        <v>10</v>
      </c>
      <c r="H19" s="5">
        <v>55</v>
      </c>
      <c r="I19" s="15">
        <v>200</v>
      </c>
      <c r="J19" s="5">
        <f t="shared" si="0"/>
        <v>384.97</v>
      </c>
      <c r="K19" s="6"/>
      <c r="L19" s="6"/>
    </row>
    <row r="20" spans="1:12" ht="24" customHeight="1" x14ac:dyDescent="0.25">
      <c r="A20" s="7">
        <v>7</v>
      </c>
      <c r="B20" s="7" t="s">
        <v>6</v>
      </c>
      <c r="C20" s="5">
        <v>1718.43</v>
      </c>
      <c r="D20" s="5">
        <v>200</v>
      </c>
      <c r="E20" s="5">
        <v>3</v>
      </c>
      <c r="F20" s="5">
        <v>10</v>
      </c>
      <c r="G20" s="5">
        <v>10</v>
      </c>
      <c r="H20" s="5">
        <v>55</v>
      </c>
      <c r="I20" s="15">
        <v>915</v>
      </c>
      <c r="J20" s="5">
        <f t="shared" si="0"/>
        <v>2911.4300000000003</v>
      </c>
      <c r="K20" s="6"/>
      <c r="L20" s="6"/>
    </row>
    <row r="21" spans="1:12" ht="21.75" customHeight="1" x14ac:dyDescent="0.25">
      <c r="A21" s="7">
        <v>8</v>
      </c>
      <c r="B21" s="7" t="s">
        <v>7</v>
      </c>
      <c r="C21" s="5">
        <v>1145</v>
      </c>
      <c r="D21" s="5">
        <v>200</v>
      </c>
      <c r="E21" s="5">
        <v>21</v>
      </c>
      <c r="F21" s="5">
        <v>10</v>
      </c>
      <c r="G21" s="5">
        <v>10</v>
      </c>
      <c r="H21" s="5">
        <v>55</v>
      </c>
      <c r="I21" s="15">
        <v>82.4</v>
      </c>
      <c r="J21" s="5">
        <f t="shared" si="0"/>
        <v>1523.4</v>
      </c>
      <c r="K21" s="6"/>
      <c r="L21" s="6"/>
    </row>
    <row r="22" spans="1:12" ht="21" customHeight="1" x14ac:dyDescent="0.25">
      <c r="A22" s="7">
        <v>9</v>
      </c>
      <c r="B22" s="7" t="s">
        <v>8</v>
      </c>
      <c r="C22" s="5">
        <v>210</v>
      </c>
      <c r="D22" s="5">
        <v>50</v>
      </c>
      <c r="E22" s="5">
        <v>3</v>
      </c>
      <c r="F22" s="5">
        <v>10</v>
      </c>
      <c r="G22" s="5">
        <v>10</v>
      </c>
      <c r="H22" s="5">
        <v>55</v>
      </c>
      <c r="I22" s="15">
        <v>130</v>
      </c>
      <c r="J22" s="5">
        <f t="shared" si="0"/>
        <v>468</v>
      </c>
      <c r="K22" s="6"/>
      <c r="L22" s="6"/>
    </row>
    <row r="23" spans="1:12" ht="15.75" customHeight="1" x14ac:dyDescent="0.25">
      <c r="A23" s="7">
        <v>10</v>
      </c>
      <c r="B23" s="7" t="s">
        <v>9</v>
      </c>
      <c r="C23" s="5">
        <v>1609.2</v>
      </c>
      <c r="D23" s="5">
        <v>150</v>
      </c>
      <c r="E23" s="5">
        <v>3</v>
      </c>
      <c r="F23" s="5">
        <v>10</v>
      </c>
      <c r="G23" s="5">
        <v>10</v>
      </c>
      <c r="H23" s="5">
        <v>86.6</v>
      </c>
      <c r="I23" s="15">
        <v>243.4</v>
      </c>
      <c r="J23" s="5">
        <f t="shared" si="0"/>
        <v>2112.1999999999998</v>
      </c>
      <c r="K23" s="6"/>
      <c r="L23" s="6"/>
    </row>
    <row r="24" spans="1:12" ht="19.5" customHeight="1" x14ac:dyDescent="0.25">
      <c r="A24" s="7">
        <v>11</v>
      </c>
      <c r="B24" s="7" t="s">
        <v>10</v>
      </c>
      <c r="C24" s="5">
        <v>1184.74</v>
      </c>
      <c r="D24" s="5">
        <v>250</v>
      </c>
      <c r="E24" s="5">
        <v>18</v>
      </c>
      <c r="F24" s="5">
        <v>20</v>
      </c>
      <c r="G24" s="5">
        <v>15</v>
      </c>
      <c r="H24" s="5">
        <v>543.79999999999995</v>
      </c>
      <c r="I24" s="15">
        <v>273</v>
      </c>
      <c r="J24" s="5">
        <f t="shared" si="0"/>
        <v>2304.54</v>
      </c>
      <c r="K24" s="6"/>
      <c r="L24" s="6"/>
    </row>
    <row r="25" spans="1:12" x14ac:dyDescent="0.25">
      <c r="A25" s="7"/>
      <c r="B25" s="7" t="s">
        <v>11</v>
      </c>
      <c r="C25" s="5">
        <f t="shared" ref="C25:I25" si="1">SUM(C14:C24)</f>
        <v>9884.82</v>
      </c>
      <c r="D25" s="5">
        <f t="shared" si="1"/>
        <v>1856.3</v>
      </c>
      <c r="E25" s="5">
        <f t="shared" si="1"/>
        <v>81</v>
      </c>
      <c r="F25" s="5">
        <f t="shared" si="1"/>
        <v>120</v>
      </c>
      <c r="G25" s="5">
        <f t="shared" si="1"/>
        <v>710</v>
      </c>
      <c r="H25" s="5">
        <f t="shared" si="1"/>
        <v>1540</v>
      </c>
      <c r="I25" s="15">
        <f t="shared" si="1"/>
        <v>3667.6000000000004</v>
      </c>
      <c r="J25" s="5">
        <f>SUM(C25:I25)</f>
        <v>17859.72</v>
      </c>
      <c r="K25" s="6"/>
      <c r="L25" s="6"/>
    </row>
    <row r="26" spans="1:12" x14ac:dyDescent="0.25">
      <c r="A26" s="22" t="s">
        <v>25</v>
      </c>
      <c r="B26" s="22"/>
      <c r="C26" s="22"/>
      <c r="D26" s="22"/>
      <c r="E26" s="22"/>
      <c r="F26" s="22"/>
      <c r="G26" s="22"/>
      <c r="H26" s="22"/>
      <c r="I26" s="22"/>
      <c r="J26" s="22"/>
    </row>
    <row r="27" spans="1:12" x14ac:dyDescent="0.25">
      <c r="A27" s="8">
        <v>1</v>
      </c>
      <c r="B27" s="8" t="s">
        <v>1</v>
      </c>
      <c r="C27" s="5">
        <v>425</v>
      </c>
      <c r="D27" s="5">
        <v>50</v>
      </c>
      <c r="E27" s="5">
        <v>3</v>
      </c>
      <c r="F27" s="5">
        <v>10</v>
      </c>
      <c r="G27" s="5">
        <v>10</v>
      </c>
      <c r="H27" s="5">
        <v>5</v>
      </c>
      <c r="I27" s="15">
        <v>200</v>
      </c>
      <c r="J27" s="5">
        <f t="shared" ref="J27:J38" si="2">SUM(C27:I27)</f>
        <v>703</v>
      </c>
    </row>
    <row r="28" spans="1:12" x14ac:dyDescent="0.25">
      <c r="A28" s="8">
        <v>2</v>
      </c>
      <c r="B28" s="8" t="s">
        <v>2</v>
      </c>
      <c r="C28" s="5">
        <v>387</v>
      </c>
      <c r="D28" s="5">
        <v>50</v>
      </c>
      <c r="E28" s="5">
        <v>3</v>
      </c>
      <c r="F28" s="5">
        <v>10</v>
      </c>
      <c r="G28" s="5">
        <v>10</v>
      </c>
      <c r="H28" s="5">
        <v>5</v>
      </c>
      <c r="I28" s="15">
        <v>200</v>
      </c>
      <c r="J28" s="5">
        <f t="shared" si="2"/>
        <v>665</v>
      </c>
    </row>
    <row r="29" spans="1:12" x14ac:dyDescent="0.25">
      <c r="A29" s="14">
        <v>3</v>
      </c>
      <c r="B29" s="14" t="s">
        <v>23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15">
        <v>0</v>
      </c>
      <c r="J29" s="5">
        <f t="shared" si="2"/>
        <v>0</v>
      </c>
    </row>
    <row r="30" spans="1:12" x14ac:dyDescent="0.25">
      <c r="A30" s="8">
        <v>4</v>
      </c>
      <c r="B30" s="8" t="s">
        <v>3</v>
      </c>
      <c r="C30" s="5">
        <v>332</v>
      </c>
      <c r="D30" s="5">
        <v>100</v>
      </c>
      <c r="E30" s="5">
        <v>3</v>
      </c>
      <c r="F30" s="5">
        <v>20</v>
      </c>
      <c r="G30" s="5">
        <v>15</v>
      </c>
      <c r="H30" s="5">
        <v>5</v>
      </c>
      <c r="I30" s="15">
        <v>400</v>
      </c>
      <c r="J30" s="5">
        <f t="shared" si="2"/>
        <v>875</v>
      </c>
    </row>
    <row r="31" spans="1:12" x14ac:dyDescent="0.25">
      <c r="A31" s="8">
        <v>5</v>
      </c>
      <c r="B31" s="8" t="s">
        <v>4</v>
      </c>
      <c r="C31" s="5">
        <v>704</v>
      </c>
      <c r="D31" s="5">
        <v>50</v>
      </c>
      <c r="E31" s="5">
        <v>3</v>
      </c>
      <c r="F31" s="5">
        <v>10</v>
      </c>
      <c r="G31" s="5">
        <v>10</v>
      </c>
      <c r="H31" s="5">
        <v>5</v>
      </c>
      <c r="I31" s="15">
        <v>200</v>
      </c>
      <c r="J31" s="5">
        <f t="shared" si="2"/>
        <v>982</v>
      </c>
    </row>
    <row r="32" spans="1:12" x14ac:dyDescent="0.25">
      <c r="A32" s="8">
        <v>6</v>
      </c>
      <c r="B32" s="8" t="s">
        <v>5</v>
      </c>
      <c r="C32" s="5">
        <v>10</v>
      </c>
      <c r="D32" s="5">
        <v>50</v>
      </c>
      <c r="E32" s="5">
        <v>3</v>
      </c>
      <c r="F32" s="5">
        <v>10</v>
      </c>
      <c r="G32" s="5">
        <v>10</v>
      </c>
      <c r="H32" s="5">
        <v>5</v>
      </c>
      <c r="I32" s="15">
        <v>200</v>
      </c>
      <c r="J32" s="5">
        <f t="shared" si="2"/>
        <v>288</v>
      </c>
    </row>
    <row r="33" spans="1:10" x14ac:dyDescent="0.25">
      <c r="A33" s="8">
        <v>7</v>
      </c>
      <c r="B33" s="8" t="s">
        <v>6</v>
      </c>
      <c r="C33" s="5">
        <v>767</v>
      </c>
      <c r="D33" s="5">
        <v>50</v>
      </c>
      <c r="E33" s="5">
        <v>3</v>
      </c>
      <c r="F33" s="5">
        <v>10</v>
      </c>
      <c r="G33" s="5">
        <v>10</v>
      </c>
      <c r="H33" s="5">
        <v>5</v>
      </c>
      <c r="I33" s="15">
        <v>200</v>
      </c>
      <c r="J33" s="5">
        <f t="shared" si="2"/>
        <v>1045</v>
      </c>
    </row>
    <row r="34" spans="1:10" x14ac:dyDescent="0.25">
      <c r="A34" s="8">
        <v>8</v>
      </c>
      <c r="B34" s="8" t="s">
        <v>7</v>
      </c>
      <c r="C34" s="5">
        <v>450</v>
      </c>
      <c r="D34" s="5">
        <v>50</v>
      </c>
      <c r="E34" s="5">
        <v>3</v>
      </c>
      <c r="F34" s="5">
        <v>10</v>
      </c>
      <c r="G34" s="5">
        <v>10</v>
      </c>
      <c r="H34" s="5">
        <v>5</v>
      </c>
      <c r="I34" s="15">
        <v>200</v>
      </c>
      <c r="J34" s="5">
        <f t="shared" si="2"/>
        <v>728</v>
      </c>
    </row>
    <row r="35" spans="1:10" x14ac:dyDescent="0.25">
      <c r="A35" s="8">
        <v>9</v>
      </c>
      <c r="B35" s="8" t="s">
        <v>8</v>
      </c>
      <c r="C35" s="5">
        <v>10</v>
      </c>
      <c r="D35" s="5">
        <v>50</v>
      </c>
      <c r="E35" s="5">
        <v>3</v>
      </c>
      <c r="F35" s="5">
        <v>10</v>
      </c>
      <c r="G35" s="5">
        <v>10</v>
      </c>
      <c r="H35" s="5">
        <v>5</v>
      </c>
      <c r="I35" s="15">
        <v>200</v>
      </c>
      <c r="J35" s="5">
        <f t="shared" si="2"/>
        <v>288</v>
      </c>
    </row>
    <row r="36" spans="1:10" x14ac:dyDescent="0.25">
      <c r="A36" s="8">
        <v>10</v>
      </c>
      <c r="B36" s="8" t="s">
        <v>9</v>
      </c>
      <c r="C36" s="5">
        <v>328</v>
      </c>
      <c r="D36" s="5">
        <v>50</v>
      </c>
      <c r="E36" s="5">
        <v>3</v>
      </c>
      <c r="F36" s="5">
        <v>10</v>
      </c>
      <c r="G36" s="5">
        <v>10</v>
      </c>
      <c r="H36" s="5">
        <v>5</v>
      </c>
      <c r="I36" s="15">
        <v>200</v>
      </c>
      <c r="J36" s="5">
        <f t="shared" si="2"/>
        <v>606</v>
      </c>
    </row>
    <row r="37" spans="1:10" x14ac:dyDescent="0.25">
      <c r="A37" s="8">
        <v>11</v>
      </c>
      <c r="B37" s="8" t="s">
        <v>10</v>
      </c>
      <c r="C37" s="5">
        <v>387</v>
      </c>
      <c r="D37" s="5">
        <v>100</v>
      </c>
      <c r="E37" s="5">
        <v>3</v>
      </c>
      <c r="F37" s="5">
        <v>20</v>
      </c>
      <c r="G37" s="5">
        <v>15</v>
      </c>
      <c r="H37" s="5">
        <v>5</v>
      </c>
      <c r="I37" s="15">
        <v>300</v>
      </c>
      <c r="J37" s="5">
        <f t="shared" si="2"/>
        <v>830</v>
      </c>
    </row>
    <row r="38" spans="1:10" x14ac:dyDescent="0.25">
      <c r="A38" s="8"/>
      <c r="B38" s="8" t="s">
        <v>11</v>
      </c>
      <c r="C38" s="5">
        <f t="shared" ref="C38:I38" si="3">SUM(C27:C37)</f>
        <v>3800</v>
      </c>
      <c r="D38" s="5">
        <f t="shared" si="3"/>
        <v>600</v>
      </c>
      <c r="E38" s="5">
        <f t="shared" si="3"/>
        <v>30</v>
      </c>
      <c r="F38" s="5">
        <f t="shared" si="3"/>
        <v>120</v>
      </c>
      <c r="G38" s="5">
        <f t="shared" si="3"/>
        <v>110</v>
      </c>
      <c r="H38" s="5">
        <f t="shared" si="3"/>
        <v>50</v>
      </c>
      <c r="I38" s="15">
        <f t="shared" si="3"/>
        <v>2300</v>
      </c>
      <c r="J38" s="5">
        <f t="shared" si="2"/>
        <v>7010</v>
      </c>
    </row>
    <row r="39" spans="1:10" x14ac:dyDescent="0.25">
      <c r="A39" s="22" t="s">
        <v>28</v>
      </c>
      <c r="B39" s="22"/>
      <c r="C39" s="22"/>
      <c r="D39" s="22"/>
      <c r="E39" s="22"/>
      <c r="F39" s="22"/>
      <c r="G39" s="22"/>
      <c r="H39" s="22"/>
      <c r="I39" s="22"/>
      <c r="J39" s="22"/>
    </row>
    <row r="40" spans="1:10" x14ac:dyDescent="0.25">
      <c r="A40" s="8">
        <v>1</v>
      </c>
      <c r="B40" s="8" t="s">
        <v>1</v>
      </c>
      <c r="C40" s="5">
        <v>425</v>
      </c>
      <c r="D40" s="5">
        <v>50</v>
      </c>
      <c r="E40" s="5">
        <v>3</v>
      </c>
      <c r="F40" s="5">
        <v>10</v>
      </c>
      <c r="G40" s="5">
        <v>10</v>
      </c>
      <c r="H40" s="5">
        <v>5</v>
      </c>
      <c r="I40" s="15">
        <v>200</v>
      </c>
      <c r="J40" s="5">
        <f t="shared" ref="J40:J51" si="4">SUM(C40:I40)</f>
        <v>703</v>
      </c>
    </row>
    <row r="41" spans="1:10" x14ac:dyDescent="0.25">
      <c r="A41" s="8">
        <v>2</v>
      </c>
      <c r="B41" s="8" t="s">
        <v>2</v>
      </c>
      <c r="C41" s="5">
        <v>387</v>
      </c>
      <c r="D41" s="5">
        <v>50</v>
      </c>
      <c r="E41" s="5">
        <v>3</v>
      </c>
      <c r="F41" s="5">
        <v>10</v>
      </c>
      <c r="G41" s="5">
        <v>10</v>
      </c>
      <c r="H41" s="5">
        <v>5</v>
      </c>
      <c r="I41" s="15">
        <v>200</v>
      </c>
      <c r="J41" s="5">
        <f t="shared" si="4"/>
        <v>665</v>
      </c>
    </row>
    <row r="42" spans="1:10" x14ac:dyDescent="0.25">
      <c r="A42" s="14">
        <v>3</v>
      </c>
      <c r="B42" s="14" t="s">
        <v>23</v>
      </c>
      <c r="C42" s="5">
        <v>0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15">
        <v>0</v>
      </c>
      <c r="J42" s="5">
        <f t="shared" si="4"/>
        <v>0</v>
      </c>
    </row>
    <row r="43" spans="1:10" x14ac:dyDescent="0.25">
      <c r="A43" s="8">
        <v>4</v>
      </c>
      <c r="B43" s="8" t="s">
        <v>3</v>
      </c>
      <c r="C43" s="5">
        <v>332</v>
      </c>
      <c r="D43" s="5">
        <v>100</v>
      </c>
      <c r="E43" s="5">
        <v>3</v>
      </c>
      <c r="F43" s="5">
        <v>20</v>
      </c>
      <c r="G43" s="5">
        <v>15</v>
      </c>
      <c r="H43" s="5">
        <v>5</v>
      </c>
      <c r="I43" s="15">
        <v>400</v>
      </c>
      <c r="J43" s="5">
        <f t="shared" si="4"/>
        <v>875</v>
      </c>
    </row>
    <row r="44" spans="1:10" x14ac:dyDescent="0.25">
      <c r="A44" s="8">
        <v>5</v>
      </c>
      <c r="B44" s="8" t="s">
        <v>4</v>
      </c>
      <c r="C44" s="5">
        <v>704</v>
      </c>
      <c r="D44" s="5">
        <v>50</v>
      </c>
      <c r="E44" s="5">
        <v>3</v>
      </c>
      <c r="F44" s="5">
        <v>10</v>
      </c>
      <c r="G44" s="5">
        <v>10</v>
      </c>
      <c r="H44" s="5">
        <v>5</v>
      </c>
      <c r="I44" s="15">
        <v>200</v>
      </c>
      <c r="J44" s="5">
        <f t="shared" si="4"/>
        <v>982</v>
      </c>
    </row>
    <row r="45" spans="1:10" x14ac:dyDescent="0.25">
      <c r="A45" s="8">
        <v>6</v>
      </c>
      <c r="B45" s="8" t="s">
        <v>5</v>
      </c>
      <c r="C45" s="5">
        <v>10</v>
      </c>
      <c r="D45" s="5">
        <v>50</v>
      </c>
      <c r="E45" s="5">
        <v>3</v>
      </c>
      <c r="F45" s="5">
        <v>10</v>
      </c>
      <c r="G45" s="5">
        <v>10</v>
      </c>
      <c r="H45" s="5">
        <v>5</v>
      </c>
      <c r="I45" s="15">
        <v>200</v>
      </c>
      <c r="J45" s="5">
        <f t="shared" si="4"/>
        <v>288</v>
      </c>
    </row>
    <row r="46" spans="1:10" x14ac:dyDescent="0.25">
      <c r="A46" s="8">
        <v>7</v>
      </c>
      <c r="B46" s="8" t="s">
        <v>6</v>
      </c>
      <c r="C46" s="5">
        <v>767</v>
      </c>
      <c r="D46" s="5">
        <v>50</v>
      </c>
      <c r="E46" s="5">
        <v>3</v>
      </c>
      <c r="F46" s="5">
        <v>10</v>
      </c>
      <c r="G46" s="5">
        <v>10</v>
      </c>
      <c r="H46" s="5">
        <v>5</v>
      </c>
      <c r="I46" s="15">
        <v>200</v>
      </c>
      <c r="J46" s="5">
        <f t="shared" si="4"/>
        <v>1045</v>
      </c>
    </row>
    <row r="47" spans="1:10" x14ac:dyDescent="0.25">
      <c r="A47" s="8">
        <v>8</v>
      </c>
      <c r="B47" s="8" t="s">
        <v>7</v>
      </c>
      <c r="C47" s="5">
        <v>450</v>
      </c>
      <c r="D47" s="5">
        <v>50</v>
      </c>
      <c r="E47" s="5">
        <v>3</v>
      </c>
      <c r="F47" s="5">
        <v>10</v>
      </c>
      <c r="G47" s="5">
        <v>10</v>
      </c>
      <c r="H47" s="5">
        <v>5</v>
      </c>
      <c r="I47" s="15">
        <v>200</v>
      </c>
      <c r="J47" s="5">
        <f t="shared" si="4"/>
        <v>728</v>
      </c>
    </row>
    <row r="48" spans="1:10" x14ac:dyDescent="0.25">
      <c r="A48" s="8">
        <v>9</v>
      </c>
      <c r="B48" s="8" t="s">
        <v>8</v>
      </c>
      <c r="C48" s="5">
        <v>10</v>
      </c>
      <c r="D48" s="5">
        <v>50</v>
      </c>
      <c r="E48" s="5">
        <v>3</v>
      </c>
      <c r="F48" s="5">
        <v>10</v>
      </c>
      <c r="G48" s="5">
        <v>10</v>
      </c>
      <c r="H48" s="5">
        <v>5</v>
      </c>
      <c r="I48" s="15">
        <v>200</v>
      </c>
      <c r="J48" s="5">
        <f t="shared" si="4"/>
        <v>288</v>
      </c>
    </row>
    <row r="49" spans="1:10" x14ac:dyDescent="0.25">
      <c r="A49" s="8">
        <v>10</v>
      </c>
      <c r="B49" s="8" t="s">
        <v>9</v>
      </c>
      <c r="C49" s="5">
        <v>328</v>
      </c>
      <c r="D49" s="5">
        <v>50</v>
      </c>
      <c r="E49" s="5">
        <v>3</v>
      </c>
      <c r="F49" s="5">
        <v>10</v>
      </c>
      <c r="G49" s="5">
        <v>10</v>
      </c>
      <c r="H49" s="5">
        <v>5</v>
      </c>
      <c r="I49" s="15">
        <v>200</v>
      </c>
      <c r="J49" s="5">
        <f t="shared" si="4"/>
        <v>606</v>
      </c>
    </row>
    <row r="50" spans="1:10" x14ac:dyDescent="0.25">
      <c r="A50" s="8">
        <v>11</v>
      </c>
      <c r="B50" s="8" t="s">
        <v>10</v>
      </c>
      <c r="C50" s="5">
        <v>387</v>
      </c>
      <c r="D50" s="5">
        <v>100</v>
      </c>
      <c r="E50" s="5">
        <v>3</v>
      </c>
      <c r="F50" s="5">
        <v>20</v>
      </c>
      <c r="G50" s="5">
        <v>15</v>
      </c>
      <c r="H50" s="5">
        <v>5</v>
      </c>
      <c r="I50" s="15">
        <v>300</v>
      </c>
      <c r="J50" s="5">
        <f t="shared" si="4"/>
        <v>830</v>
      </c>
    </row>
    <row r="51" spans="1:10" x14ac:dyDescent="0.25">
      <c r="A51" s="8"/>
      <c r="B51" s="8" t="s">
        <v>11</v>
      </c>
      <c r="C51" s="5">
        <f t="shared" ref="C51:I51" si="5">SUM(C40:C50)</f>
        <v>3800</v>
      </c>
      <c r="D51" s="5">
        <f t="shared" si="5"/>
        <v>600</v>
      </c>
      <c r="E51" s="5">
        <f t="shared" si="5"/>
        <v>30</v>
      </c>
      <c r="F51" s="5">
        <f t="shared" si="5"/>
        <v>120</v>
      </c>
      <c r="G51" s="5">
        <f t="shared" si="5"/>
        <v>110</v>
      </c>
      <c r="H51" s="5">
        <f t="shared" si="5"/>
        <v>50</v>
      </c>
      <c r="I51" s="15">
        <f t="shared" si="5"/>
        <v>2300</v>
      </c>
      <c r="J51" s="5">
        <f t="shared" si="4"/>
        <v>7010</v>
      </c>
    </row>
  </sheetData>
  <mergeCells count="7">
    <mergeCell ref="A7:J7"/>
    <mergeCell ref="A8:J8"/>
    <mergeCell ref="A26:J26"/>
    <mergeCell ref="A39:J39"/>
    <mergeCell ref="A13:J13"/>
    <mergeCell ref="A9:J9"/>
    <mergeCell ref="A10:J10"/>
  </mergeCells>
  <phoneticPr fontId="3" type="noConversion"/>
  <pageMargins left="0.78740157480314965" right="0.39370078740157483" top="0.78740157480314965" bottom="0.78740157480314965" header="0.35433070866141736" footer="0.31496062992125984"/>
  <pageSetup paperSize="9" scale="4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Фин Комитет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cp:lastPrinted>2023-12-11T09:43:38Z</cp:lastPrinted>
  <dcterms:created xsi:type="dcterms:W3CDTF">2008-11-13T08:58:04Z</dcterms:created>
  <dcterms:modified xsi:type="dcterms:W3CDTF">2023-12-11T09:43:43Z</dcterms:modified>
</cp:coreProperties>
</file>