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КСП перечень" sheetId="1" r:id="rId1"/>
  </sheets>
  <externalReferences>
    <externalReference r:id="rId2"/>
    <externalReference r:id="rId3"/>
  </externalReferences>
  <definedNames>
    <definedName name="_xlnm._FilterDatabase" localSheetId="0" hidden="1">'КСП перечень'!$A$10:$V$22</definedName>
    <definedName name="вид_крыши">[1]списки!$D$2:$D$4</definedName>
    <definedName name="_xlnm.Print_Titles" localSheetId="0">'КСП перечень'!$15:$15</definedName>
    <definedName name="мат_стен">[2]списки!$C$2:$C$7</definedName>
    <definedName name="_xlnm.Print_Area" localSheetId="0">'КСП перечень'!$A$1:$V$30</definedName>
    <definedName name="Перечень">#REF!</definedName>
    <definedName name="Перечень2">#REF!</definedName>
    <definedName name="Перечень3">#REF!</definedName>
    <definedName name="Условия">#REF!</definedName>
  </definedNames>
  <calcPr calcId="145621"/>
</workbook>
</file>

<file path=xl/calcChain.xml><?xml version="1.0" encoding="utf-8"?>
<calcChain xmlns="http://schemas.openxmlformats.org/spreadsheetml/2006/main">
  <c r="Q16" i="1" l="1"/>
  <c r="M16" i="1"/>
  <c r="L16" i="1"/>
  <c r="K16" i="1"/>
  <c r="J16" i="1"/>
  <c r="I16" i="1"/>
  <c r="Q17" i="1"/>
  <c r="M17" i="1"/>
  <c r="L17" i="1"/>
  <c r="K17" i="1"/>
  <c r="J17" i="1"/>
  <c r="I17" i="1"/>
  <c r="Q20" i="1" l="1"/>
  <c r="J20" i="1"/>
  <c r="K20" i="1"/>
  <c r="L20" i="1"/>
  <c r="M20" i="1"/>
  <c r="I20" i="1"/>
</calcChain>
</file>

<file path=xl/sharedStrings.xml><?xml version="1.0" encoding="utf-8"?>
<sst xmlns="http://schemas.openxmlformats.org/spreadsheetml/2006/main" count="87" uniqueCount="44">
  <si>
    <t>№ п/п</t>
  </si>
  <si>
    <t>Адрес МКД</t>
  </si>
  <si>
    <t>Год</t>
  </si>
  <si>
    <t>Материал стен</t>
  </si>
  <si>
    <t>Вид крыши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</si>
  <si>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</si>
  <si>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</si>
  <si>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</si>
  <si>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</si>
  <si>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</si>
  <si>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</si>
  <si>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</si>
  <si>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</si>
  <si>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</si>
  <si>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Фактическая дата завершения работ</t>
  </si>
  <si>
    <t>Способ формирования ФКР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</si>
  <si>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</si>
  <si>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</si>
  <si>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</si>
  <si>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</si>
  <si>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</si>
  <si>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федерального бюджета</t>
  </si>
  <si>
    <t>за счет краевого бюджета</t>
  </si>
  <si>
    <t>за счет местного бюджета</t>
  </si>
  <si>
    <t>за счет средств собственников помещений в МКД</t>
  </si>
  <si>
    <t>кв. м</t>
  </si>
  <si>
    <t>чел.</t>
  </si>
  <si>
    <t>руб.</t>
  </si>
  <si>
    <t>руб./кв. м</t>
  </si>
  <si>
    <t>Итого по МО</t>
  </si>
  <si>
    <t>X</t>
  </si>
  <si>
    <t>Х</t>
  </si>
  <si>
    <t>4-х скатная</t>
  </si>
  <si>
    <t>на счете РО</t>
  </si>
  <si>
    <t>Волчихинский район, с. Волчиха, ул. Кирова, 46</t>
  </si>
  <si>
    <t>Волчихинский район, с. Волчиха, ул. Кирова, 89а</t>
  </si>
  <si>
    <t>кирпичные</t>
  </si>
  <si>
    <t>2-х скатная</t>
  </si>
  <si>
    <t xml:space="preserve"> ПЕРЕЧНЬ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 расположенных на территории Волчихинского района Алтайского края, подлежащих включению в краткосрочный план реализации краевой программы капитального ремонта общего имущества в многоквартирных домах на 2023-2025 годы </t>
  </si>
  <si>
    <t>Итого по МО в 2025 году</t>
  </si>
  <si>
    <t>Итого по МО в 2023 году</t>
  </si>
  <si>
    <t>Волчихинский район, с. Волчиха, ул. 30 лет Октября, 142</t>
  </si>
  <si>
    <t>рулонная</t>
  </si>
  <si>
    <t xml:space="preserve">        УТВЕРЖДЕН 
        постановлением Администрации
        Волчихинского района
        от 29.09.2023  № 546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</si>
</sst>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yy"/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72"/>
      <name val="Times New Roman"/>
      <family val="1"/>
      <charset val="204"/>
    </font>
    <font>
      <sz val="16"/>
      <color indexed="7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7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sz val="7"/>
      <name val="Arial"/>
      <family val="2"/>
      <charset val="204"/>
    </font>
    <font>
      <b/>
      <sz val="11"/>
      <name val="Arial Cyr"/>
    </font>
    <font>
      <sz val="10"/>
      <name val="Arial"/>
      <family val="2"/>
      <charset val="204"/>
    </font>
    <font>
      <sz val="14"/>
      <color indexed="8"/>
      <name val="Times New Roman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color indexed="6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84">
    <xf numFmtId="0" fontId="0" fillId="0" borderId="0"/>
    <xf numFmtId="0" fontId="2" fillId="0" borderId="0" applyNumberFormat="0" applyFont="0" applyFill="0" applyBorder="0" applyAlignment="0" applyProtection="0"/>
    <xf numFmtId="0" fontId="13" fillId="0" borderId="10" applyNumberFormat="0" applyFill="0" applyProtection="0">
      <alignment horizontal="center" vertical="top" wrapText="1"/>
    </xf>
    <xf numFmtId="0" fontId="13" fillId="0" borderId="10" applyNumberFormat="0" applyFill="0" applyProtection="0">
      <alignment vertical="top"/>
    </xf>
    <xf numFmtId="0" fontId="14" fillId="0" borderId="0" applyNumberFormat="0" applyFill="0" applyBorder="0" applyProtection="0">
      <alignment horizontal="center" vertical="top"/>
    </xf>
    <xf numFmtId="165" fontId="2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6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9" fillId="0" borderId="0"/>
    <xf numFmtId="0" fontId="15" fillId="0" borderId="0" applyNumberFormat="0" applyFont="0" applyFill="0" applyBorder="0" applyAlignment="0" applyProtection="0"/>
    <xf numFmtId="0" fontId="17" fillId="0" borderId="0"/>
    <xf numFmtId="0" fontId="20" fillId="0" borderId="0"/>
    <xf numFmtId="0" fontId="21" fillId="0" borderId="0" applyNumberFormat="0" applyBorder="0" applyProtection="0">
      <alignment horizontal="left" vertical="center"/>
    </xf>
    <xf numFmtId="0" fontId="20" fillId="0" borderId="0"/>
    <xf numFmtId="0" fontId="15" fillId="0" borderId="0" applyNumberFormat="0" applyFont="0" applyFill="0" applyBorder="0" applyAlignment="0" applyProtection="0"/>
    <xf numFmtId="0" fontId="1" fillId="0" borderId="0"/>
    <xf numFmtId="0" fontId="15" fillId="0" borderId="0" applyNumberFormat="0" applyFont="0" applyFill="0" applyBorder="0" applyAlignment="0" applyProtection="0"/>
    <xf numFmtId="0" fontId="19" fillId="0" borderId="0"/>
    <xf numFmtId="0" fontId="15" fillId="0" borderId="0" applyNumberFormat="0" applyFont="0" applyFill="0" applyBorder="0" applyAlignment="0" applyProtection="0"/>
    <xf numFmtId="0" fontId="20" fillId="0" borderId="0"/>
    <xf numFmtId="0" fontId="1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166" fontId="20" fillId="0" borderId="0" applyFont="0" applyFill="0" applyBorder="0" applyAlignment="0" applyProtection="0"/>
  </cellStyleXfs>
  <cellXfs count="102">
    <xf numFmtId="0" fontId="0" fillId="0" borderId="0" xfId="0"/>
    <xf numFmtId="0" fontId="3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left" vertical="center"/>
    </xf>
    <xf numFmtId="1" fontId="3" fillId="2" borderId="0" xfId="1" applyNumberFormat="1" applyFont="1" applyFill="1" applyBorder="1" applyAlignment="1">
      <alignment horizontal="left" vertical="center"/>
    </xf>
    <xf numFmtId="0" fontId="4" fillId="2" borderId="0" xfId="1" applyNumberFormat="1" applyFont="1" applyFill="1" applyBorder="1" applyAlignment="1">
      <alignment horizontal="center" vertical="top" wrapText="1"/>
    </xf>
    <xf numFmtId="0" fontId="3" fillId="2" borderId="0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left" vertical="center" wrapText="1"/>
    </xf>
    <xf numFmtId="1" fontId="3" fillId="2" borderId="0" xfId="1" applyNumberFormat="1" applyFont="1" applyFill="1" applyBorder="1" applyAlignment="1" applyProtection="1">
      <alignment horizontal="left" vertical="center" wrapText="1"/>
    </xf>
    <xf numFmtId="0" fontId="5" fillId="2" borderId="0" xfId="1" applyNumberFormat="1" applyFont="1" applyFill="1" applyBorder="1" applyAlignment="1" applyProtection="1">
      <alignment horizontal="left" vertical="center" wrapText="1"/>
    </xf>
    <xf numFmtId="0" fontId="6" fillId="2" borderId="27" xfId="1" applyNumberFormat="1" applyFont="1" applyFill="1" applyBorder="1" applyAlignment="1" applyProtection="1">
      <alignment horizontal="center" vertical="center" wrapText="1"/>
    </xf>
    <xf numFmtId="0" fontId="6" fillId="2" borderId="28" xfId="1" applyNumberFormat="1" applyFont="1" applyFill="1" applyBorder="1" applyAlignment="1" applyProtection="1">
      <alignment horizontal="center" vertical="center" wrapText="1"/>
    </xf>
    <xf numFmtId="0" fontId="7" fillId="2" borderId="29" xfId="1" applyNumberFormat="1" applyFont="1" applyFill="1" applyBorder="1" applyAlignment="1">
      <alignment horizontal="center"/>
    </xf>
    <xf numFmtId="0" fontId="8" fillId="2" borderId="14" xfId="1" applyNumberFormat="1" applyFont="1" applyFill="1" applyBorder="1" applyAlignment="1" applyProtection="1">
      <alignment wrapText="1"/>
    </xf>
    <xf numFmtId="0" fontId="9" fillId="2" borderId="10" xfId="1" applyFont="1" applyFill="1" applyBorder="1" applyAlignment="1">
      <alignment horizontal="center" wrapText="1"/>
    </xf>
    <xf numFmtId="4" fontId="9" fillId="2" borderId="10" xfId="1" applyNumberFormat="1" applyFont="1" applyFill="1" applyBorder="1" applyAlignment="1">
      <alignment horizontal="right" wrapText="1"/>
    </xf>
    <xf numFmtId="164" fontId="7" fillId="2" borderId="10" xfId="1" applyNumberFormat="1" applyFont="1" applyFill="1" applyBorder="1" applyAlignment="1">
      <alignment horizontal="center"/>
    </xf>
    <xf numFmtId="0" fontId="10" fillId="2" borderId="0" xfId="1" applyNumberFormat="1" applyFont="1" applyFill="1" applyBorder="1" applyAlignment="1">
      <alignment horizontal="left" vertical="center"/>
    </xf>
    <xf numFmtId="3" fontId="9" fillId="2" borderId="10" xfId="1" applyNumberFormat="1" applyFont="1" applyFill="1" applyBorder="1" applyAlignment="1">
      <alignment horizontal="right" wrapText="1"/>
    </xf>
    <xf numFmtId="0" fontId="11" fillId="2" borderId="10" xfId="1" applyFont="1" applyFill="1" applyBorder="1" applyAlignment="1">
      <alignment horizontal="center" vertical="top" wrapText="1"/>
    </xf>
    <xf numFmtId="1" fontId="4" fillId="2" borderId="14" xfId="1" applyNumberFormat="1" applyFont="1" applyFill="1" applyBorder="1" applyAlignment="1">
      <alignment horizontal="left" vertical="top" wrapText="1"/>
    </xf>
    <xf numFmtId="4" fontId="12" fillId="2" borderId="10" xfId="1" applyNumberFormat="1" applyFont="1" applyFill="1" applyBorder="1" applyAlignment="1">
      <alignment horizontal="right" vertical="top"/>
    </xf>
    <xf numFmtId="4" fontId="11" fillId="2" borderId="10" xfId="1" applyNumberFormat="1" applyFont="1" applyFill="1" applyBorder="1" applyAlignment="1">
      <alignment horizontal="right" vertical="top" wrapText="1"/>
    </xf>
    <xf numFmtId="3" fontId="11" fillId="2" borderId="10" xfId="1" applyNumberFormat="1" applyFont="1" applyFill="1" applyBorder="1" applyAlignment="1">
      <alignment horizontal="right" vertical="top" wrapText="1"/>
    </xf>
    <xf numFmtId="4" fontId="4" fillId="2" borderId="10" xfId="1" applyNumberFormat="1" applyFont="1" applyFill="1" applyBorder="1" applyAlignment="1" applyProtection="1">
      <alignment horizontal="right" vertical="top" wrapText="1"/>
    </xf>
    <xf numFmtId="0" fontId="4" fillId="2" borderId="10" xfId="1" applyNumberFormat="1" applyFont="1" applyFill="1" applyBorder="1" applyAlignment="1">
      <alignment horizontal="right" vertical="top" wrapText="1"/>
    </xf>
    <xf numFmtId="164" fontId="11" fillId="2" borderId="10" xfId="1" applyNumberFormat="1" applyFont="1" applyFill="1" applyBorder="1" applyAlignment="1">
      <alignment horizontal="right" vertical="top" wrapText="1"/>
    </xf>
    <xf numFmtId="0" fontId="4" fillId="2" borderId="10" xfId="1" applyNumberFormat="1" applyFont="1" applyFill="1" applyBorder="1" applyAlignment="1">
      <alignment horizontal="center" vertical="top"/>
    </xf>
    <xf numFmtId="0" fontId="4" fillId="2" borderId="10" xfId="1" applyNumberFormat="1" applyFont="1" applyFill="1" applyBorder="1" applyAlignment="1">
      <alignment horizontal="center" vertical="center"/>
    </xf>
    <xf numFmtId="0" fontId="4" fillId="2" borderId="10" xfId="1" applyNumberFormat="1" applyFont="1" applyFill="1" applyBorder="1" applyAlignment="1">
      <alignment horizontal="left" vertical="center"/>
    </xf>
    <xf numFmtId="0" fontId="4" fillId="2" borderId="10" xfId="1" applyNumberFormat="1" applyFont="1" applyFill="1" applyBorder="1" applyAlignment="1">
      <alignment horizontal="right" vertical="center"/>
    </xf>
    <xf numFmtId="1" fontId="4" fillId="2" borderId="10" xfId="1" applyNumberFormat="1" applyFont="1" applyFill="1" applyBorder="1" applyAlignment="1">
      <alignment horizontal="right" vertical="center"/>
    </xf>
    <xf numFmtId="3" fontId="4" fillId="2" borderId="10" xfId="1" applyNumberFormat="1" applyFont="1" applyFill="1" applyBorder="1" applyAlignment="1">
      <alignment horizontal="right" vertical="center"/>
    </xf>
    <xf numFmtId="4" fontId="4" fillId="2" borderId="10" xfId="1" applyNumberFormat="1" applyFont="1" applyFill="1" applyBorder="1" applyAlignment="1">
      <alignment horizontal="right" vertical="center"/>
    </xf>
    <xf numFmtId="0" fontId="3" fillId="2" borderId="10" xfId="1" applyNumberFormat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left" vertical="center"/>
    </xf>
    <xf numFmtId="1" fontId="4" fillId="2" borderId="10" xfId="1" applyNumberFormat="1" applyFont="1" applyFill="1" applyBorder="1" applyAlignment="1">
      <alignment horizontal="left" vertical="center"/>
    </xf>
    <xf numFmtId="0" fontId="4" fillId="2" borderId="10" xfId="1" applyNumberFormat="1" applyFont="1" applyFill="1" applyBorder="1" applyAlignment="1">
      <alignment horizontal="center" vertical="top" wrapText="1"/>
    </xf>
    <xf numFmtId="1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horizontal="left" vertical="center"/>
    </xf>
    <xf numFmtId="0" fontId="5" fillId="2" borderId="27" xfId="1" applyNumberFormat="1" applyFont="1" applyFill="1" applyBorder="1" applyAlignment="1" applyProtection="1">
      <alignment horizontal="center" vertical="center" wrapText="1"/>
    </xf>
    <xf numFmtId="1" fontId="5" fillId="2" borderId="27" xfId="1" applyNumberFormat="1" applyFont="1" applyFill="1" applyBorder="1" applyAlignment="1" applyProtection="1">
      <alignment horizontal="center" vertical="center" wrapText="1"/>
    </xf>
    <xf numFmtId="0" fontId="5" fillId="2" borderId="21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2" borderId="10" xfId="1" applyNumberFormat="1" applyFont="1" applyFill="1" applyBorder="1" applyAlignment="1" applyProtection="1">
      <alignment horizontal="center" vertical="center" wrapText="1"/>
    </xf>
    <xf numFmtId="4" fontId="11" fillId="0" borderId="10" xfId="1" applyNumberFormat="1" applyFont="1" applyFill="1" applyBorder="1" applyAlignment="1">
      <alignment horizontal="right" vertical="top" wrapText="1"/>
    </xf>
    <xf numFmtId="0" fontId="4" fillId="0" borderId="10" xfId="1" applyNumberFormat="1" applyFont="1" applyFill="1" applyBorder="1" applyAlignment="1">
      <alignment horizontal="right" vertical="center"/>
    </xf>
    <xf numFmtId="0" fontId="3" fillId="2" borderId="0" xfId="1" applyNumberFormat="1" applyFont="1" applyFill="1" applyBorder="1" applyAlignment="1">
      <alignment horizontal="left" vertical="center"/>
    </xf>
    <xf numFmtId="4" fontId="24" fillId="2" borderId="10" xfId="1" applyNumberFormat="1" applyFont="1" applyFill="1" applyBorder="1" applyAlignment="1">
      <alignment horizontal="right" vertical="top"/>
    </xf>
    <xf numFmtId="4" fontId="9" fillId="0" borderId="10" xfId="1" applyNumberFormat="1" applyFont="1" applyFill="1" applyBorder="1" applyAlignment="1">
      <alignment horizontal="right" vertical="top" wrapText="1"/>
    </xf>
    <xf numFmtId="4" fontId="9" fillId="2" borderId="10" xfId="1" applyNumberFormat="1" applyFont="1" applyFill="1" applyBorder="1" applyAlignment="1">
      <alignment horizontal="right" vertical="top" wrapText="1"/>
    </xf>
    <xf numFmtId="0" fontId="7" fillId="2" borderId="10" xfId="1" applyNumberFormat="1" applyFont="1" applyFill="1" applyBorder="1" applyAlignment="1">
      <alignment horizontal="right" vertical="center"/>
    </xf>
    <xf numFmtId="1" fontId="7" fillId="2" borderId="10" xfId="1" applyNumberFormat="1" applyFont="1" applyFill="1" applyBorder="1" applyAlignment="1">
      <alignment horizontal="right" vertical="center"/>
    </xf>
    <xf numFmtId="4" fontId="7" fillId="2" borderId="10" xfId="1" applyNumberFormat="1" applyFont="1" applyFill="1" applyBorder="1" applyAlignment="1">
      <alignment horizontal="right" vertical="center"/>
    </xf>
    <xf numFmtId="0" fontId="9" fillId="2" borderId="10" xfId="1" applyNumberFormat="1" applyFont="1" applyFill="1" applyBorder="1" applyAlignment="1">
      <alignment horizontal="right" wrapText="1"/>
    </xf>
    <xf numFmtId="0" fontId="9" fillId="2" borderId="10" xfId="1" applyNumberFormat="1" applyFont="1" applyFill="1" applyBorder="1" applyAlignment="1">
      <alignment horizontal="right" vertical="top" wrapText="1"/>
    </xf>
    <xf numFmtId="0" fontId="11" fillId="2" borderId="10" xfId="1" applyNumberFormat="1" applyFont="1" applyFill="1" applyBorder="1" applyAlignment="1">
      <alignment horizontal="right" vertical="top" wrapText="1"/>
    </xf>
    <xf numFmtId="0" fontId="3" fillId="2" borderId="0" xfId="1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 vertical="top" wrapText="1"/>
    </xf>
    <xf numFmtId="1" fontId="5" fillId="2" borderId="9" xfId="1" applyNumberFormat="1" applyFont="1" applyFill="1" applyBorder="1" applyAlignment="1">
      <alignment horizontal="center" vertical="center" textRotation="90" wrapText="1"/>
    </xf>
    <xf numFmtId="1" fontId="5" fillId="2" borderId="23" xfId="1" applyNumberFormat="1" applyFont="1" applyFill="1" applyBorder="1" applyAlignment="1">
      <alignment horizontal="center" vertical="center" textRotation="90" wrapText="1"/>
    </xf>
    <xf numFmtId="0" fontId="23" fillId="2" borderId="0" xfId="1" applyNumberFormat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2" borderId="12" xfId="1" applyFont="1" applyFill="1" applyBorder="1" applyAlignment="1">
      <alignment horizontal="center" vertical="center" textRotation="90" wrapText="1"/>
    </xf>
    <xf numFmtId="0" fontId="5" fillId="2" borderId="21" xfId="1" applyFont="1" applyFill="1" applyBorder="1" applyAlignment="1">
      <alignment horizontal="center" vertical="center" textRotation="90" wrapText="1"/>
    </xf>
    <xf numFmtId="0" fontId="10" fillId="2" borderId="9" xfId="1" applyNumberFormat="1" applyFont="1" applyFill="1" applyBorder="1" applyAlignment="1">
      <alignment horizontal="center" vertical="center" textRotation="90" wrapText="1"/>
    </xf>
    <xf numFmtId="0" fontId="10" fillId="2" borderId="18" xfId="1" applyNumberFormat="1" applyFont="1" applyFill="1" applyBorder="1" applyAlignment="1">
      <alignment horizontal="center" vertical="center" textRotation="90" wrapText="1"/>
    </xf>
    <xf numFmtId="0" fontId="10" fillId="2" borderId="23" xfId="1" applyNumberFormat="1" applyFont="1" applyFill="1" applyBorder="1" applyAlignment="1">
      <alignment horizontal="center" vertical="center" textRotation="90" wrapText="1"/>
    </xf>
    <xf numFmtId="1" fontId="5" fillId="2" borderId="18" xfId="1" applyNumberFormat="1" applyFont="1" applyFill="1" applyBorder="1" applyAlignment="1">
      <alignment horizontal="center" vertical="center" textRotation="90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1" fontId="5" fillId="2" borderId="19" xfId="1" applyNumberFormat="1" applyFont="1" applyFill="1" applyBorder="1" applyAlignment="1">
      <alignment horizontal="center" vertical="center" textRotation="90" wrapText="1"/>
    </xf>
    <xf numFmtId="1" fontId="5" fillId="2" borderId="24" xfId="1" applyNumberFormat="1" applyFont="1" applyFill="1" applyBorder="1" applyAlignment="1">
      <alignment horizontal="center" vertical="center" textRotation="90" wrapText="1"/>
    </xf>
    <xf numFmtId="1" fontId="5" fillId="2" borderId="2" xfId="1" applyNumberFormat="1" applyFont="1" applyFill="1" applyBorder="1" applyAlignment="1">
      <alignment horizontal="center" vertical="center" textRotation="90" wrapText="1"/>
    </xf>
    <xf numFmtId="1" fontId="5" fillId="2" borderId="13" xfId="1" applyNumberFormat="1" applyFont="1" applyFill="1" applyBorder="1" applyAlignment="1">
      <alignment horizontal="center" vertical="center" textRotation="90" wrapText="1"/>
    </xf>
    <xf numFmtId="1" fontId="5" fillId="2" borderId="22" xfId="1" applyNumberFormat="1" applyFont="1" applyFill="1" applyBorder="1" applyAlignment="1">
      <alignment horizontal="center" vertical="center" textRotation="90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textRotation="90" wrapText="1"/>
    </xf>
    <xf numFmtId="0" fontId="5" fillId="2" borderId="17" xfId="1" applyFont="1" applyFill="1" applyBorder="1" applyAlignment="1">
      <alignment horizontal="center" vertical="center" textRotation="90" wrapText="1"/>
    </xf>
    <xf numFmtId="0" fontId="5" fillId="2" borderId="20" xfId="1" applyFont="1" applyFill="1" applyBorder="1" applyAlignment="1">
      <alignment horizontal="center" vertical="center" textRotation="90" wrapText="1"/>
    </xf>
    <xf numFmtId="0" fontId="5" fillId="2" borderId="25" xfId="1" applyFont="1" applyFill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 textRotation="90" wrapText="1"/>
    </xf>
    <xf numFmtId="0" fontId="5" fillId="2" borderId="18" xfId="1" applyFont="1" applyFill="1" applyBorder="1" applyAlignment="1">
      <alignment horizontal="center" vertical="center" textRotation="90" wrapText="1"/>
    </xf>
    <xf numFmtId="0" fontId="5" fillId="2" borderId="23" xfId="1" applyFont="1" applyFill="1" applyBorder="1" applyAlignment="1">
      <alignment horizontal="center" vertical="center" textRotation="90" wrapText="1"/>
    </xf>
    <xf numFmtId="0" fontId="5" fillId="2" borderId="10" xfId="1" applyFont="1" applyFill="1" applyBorder="1" applyAlignment="1">
      <alignment horizontal="center" vertical="center" textRotation="90" wrapText="1"/>
    </xf>
    <xf numFmtId="1" fontId="3" fillId="2" borderId="0" xfId="1" applyNumberFormat="1" applyFont="1" applyFill="1" applyBorder="1" applyAlignment="1">
      <alignment horizontal="center"/>
    </xf>
    <xf numFmtId="0" fontId="7" fillId="2" borderId="30" xfId="0" applyNumberFormat="1" applyFont="1" applyFill="1" applyBorder="1" applyAlignment="1" applyProtection="1">
      <alignment horizontal="left" wrapText="1"/>
    </xf>
    <xf numFmtId="0" fontId="7" fillId="2" borderId="31" xfId="0" applyNumberFormat="1" applyFont="1" applyFill="1" applyBorder="1" applyAlignment="1" applyProtection="1">
      <alignment horizontal="left" wrapText="1"/>
    </xf>
    <xf numFmtId="0" fontId="3" fillId="2" borderId="0" xfId="1" applyNumberFormat="1" applyFont="1" applyFill="1" applyBorder="1" applyAlignment="1">
      <alignment horizontal="center" vertical="center"/>
    </xf>
    <xf numFmtId="1" fontId="3" fillId="2" borderId="0" xfId="1" applyNumberFormat="1" applyFont="1" applyFill="1" applyBorder="1" applyAlignment="1">
      <alignment horizontal="center" vertical="center"/>
    </xf>
    <xf numFmtId="0" fontId="7" fillId="2" borderId="32" xfId="0" applyNumberFormat="1" applyFont="1" applyFill="1" applyBorder="1" applyAlignment="1" applyProtection="1">
      <alignment horizontal="left" wrapText="1"/>
    </xf>
    <xf numFmtId="0" fontId="3" fillId="2" borderId="0" xfId="1" applyNumberFormat="1" applyFont="1" applyFill="1" applyBorder="1" applyAlignment="1">
      <alignment horizontal="left" vertical="center" wrapText="1"/>
    </xf>
  </cellXfs>
  <cellStyles count="84">
    <cellStyle name="DefaultHeaderCollumn" xfId="2"/>
    <cellStyle name="NormalReport" xfId="3"/>
    <cellStyle name="NormalTitle" xfId="4"/>
    <cellStyle name="Денежный 2" xfId="5"/>
    <cellStyle name="Обычный" xfId="0" builtinId="0"/>
    <cellStyle name="Обычный 10 2" xfId="6"/>
    <cellStyle name="Обычный 2" xfId="7"/>
    <cellStyle name="Обычный 2 2" xfId="8"/>
    <cellStyle name="Обычный 2 2 2" xfId="9"/>
    <cellStyle name="Обычный 2 3" xfId="10"/>
    <cellStyle name="Обычный 2 3 2" xfId="11"/>
    <cellStyle name="Обычный 2 4" xfId="12"/>
    <cellStyle name="Обычный 2 4 10" xfId="13"/>
    <cellStyle name="Обычный 2 4 11" xfId="14"/>
    <cellStyle name="Обычный 2 4 12" xfId="15"/>
    <cellStyle name="Обычный 2 4 13" xfId="16"/>
    <cellStyle name="Обычный 2 4 14" xfId="17"/>
    <cellStyle name="Обычный 2 4 15" xfId="18"/>
    <cellStyle name="Обычный 2 4 16" xfId="19"/>
    <cellStyle name="Обычный 2 4 17" xfId="20"/>
    <cellStyle name="Обычный 2 4 18" xfId="21"/>
    <cellStyle name="Обычный 2 4 19" xfId="22"/>
    <cellStyle name="Обычный 2 4 2" xfId="23"/>
    <cellStyle name="Обычный 2 4 20" xfId="24"/>
    <cellStyle name="Обычный 2 4 21" xfId="25"/>
    <cellStyle name="Обычный 2 4 22" xfId="26"/>
    <cellStyle name="Обычный 2 4 23" xfId="27"/>
    <cellStyle name="Обычный 2 4 24" xfId="28"/>
    <cellStyle name="Обычный 2 4 25" xfId="29"/>
    <cellStyle name="Обычный 2 4 26" xfId="30"/>
    <cellStyle name="Обычный 2 4 27" xfId="31"/>
    <cellStyle name="Обычный 2 4 28" xfId="32"/>
    <cellStyle name="Обычный 2 4 29" xfId="33"/>
    <cellStyle name="Обычный 2 4 3" xfId="34"/>
    <cellStyle name="Обычный 2 4 30" xfId="35"/>
    <cellStyle name="Обычный 2 4 31" xfId="36"/>
    <cellStyle name="Обычный 2 4 32" xfId="37"/>
    <cellStyle name="Обычный 2 4 33" xfId="38"/>
    <cellStyle name="Обычный 2 4 34" xfId="39"/>
    <cellStyle name="Обычный 2 4 35" xfId="40"/>
    <cellStyle name="Обычный 2 4 36" xfId="41"/>
    <cellStyle name="Обычный 2 4 37" xfId="42"/>
    <cellStyle name="Обычный 2 4 38" xfId="43"/>
    <cellStyle name="Обычный 2 4 39" xfId="44"/>
    <cellStyle name="Обычный 2 4 4" xfId="45"/>
    <cellStyle name="Обычный 2 4 40" xfId="46"/>
    <cellStyle name="Обычный 2 4 41" xfId="47"/>
    <cellStyle name="Обычный 2 4 42" xfId="48"/>
    <cellStyle name="Обычный 2 4 43" xfId="49"/>
    <cellStyle name="Обычный 2 4 44" xfId="50"/>
    <cellStyle name="Обычный 2 4 45" xfId="51"/>
    <cellStyle name="Обычный 2 4 46" xfId="52"/>
    <cellStyle name="Обычный 2 4 47" xfId="53"/>
    <cellStyle name="Обычный 2 4 48" xfId="54"/>
    <cellStyle name="Обычный 2 4 49" xfId="55"/>
    <cellStyle name="Обычный 2 4 5" xfId="56"/>
    <cellStyle name="Обычный 2 4 50" xfId="57"/>
    <cellStyle name="Обычный 2 4 51" xfId="58"/>
    <cellStyle name="Обычный 2 4 52" xfId="59"/>
    <cellStyle name="Обычный 2 4 53" xfId="60"/>
    <cellStyle name="Обычный 2 4 54" xfId="61"/>
    <cellStyle name="Обычный 2 4 55" xfId="62"/>
    <cellStyle name="Обычный 2 4 56" xfId="63"/>
    <cellStyle name="Обычный 2 4 6" xfId="64"/>
    <cellStyle name="Обычный 2 4 7" xfId="65"/>
    <cellStyle name="Обычный 2 4 8" xfId="66"/>
    <cellStyle name="Обычный 2 4 9" xfId="67"/>
    <cellStyle name="Обычный 2 5" xfId="68"/>
    <cellStyle name="Обычный 2 6" xfId="69"/>
    <cellStyle name="Обычный 2 7" xfId="70"/>
    <cellStyle name="Обычный 2_Копия КрПлан 2014-15 17.01.2016" xfId="71"/>
    <cellStyle name="Обычный 3" xfId="72"/>
    <cellStyle name="Обычный 3 2" xfId="73"/>
    <cellStyle name="Обычный 4" xfId="74"/>
    <cellStyle name="Обычный 4 2" xfId="75"/>
    <cellStyle name="Обычный 5" xfId="76"/>
    <cellStyle name="Обычный 5 2" xfId="77"/>
    <cellStyle name="Обычный 6" xfId="78"/>
    <cellStyle name="Обычный 6 2" xfId="79"/>
    <cellStyle name="Обычный 6 3" xfId="80"/>
    <cellStyle name="Обычный 7" xfId="1"/>
    <cellStyle name="Обычный 7 2" xfId="81"/>
    <cellStyle name="Процентный 2" xfId="82"/>
    <cellStyle name="Финансовый 2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otdel\&#1055;&#1086;&#1095;&#1090;&#1072;\Documents%20and%20Settings\Penyaskin\&#1056;&#1072;&#1073;&#1086;&#1095;&#1080;&#1081;%20&#1089;&#1090;&#1086;&#1083;\&#1050;&#1057;&#1055;%2017-19,%20&#1074;&#1082;&#1083;-&#1080;&#1089;&#1082;\&#1079;&#1072;&#1090;&#1086;\2016.09\&#1087;&#1088;1_&#1048;&#1089;&#1082;&#1083;_10%20&#1087;&#1088;4_&#1058;&#1077;&#1093;&#1061;&#1072;&#1088;_25%20&#1057;&#1080;&#1073;&#1080;&#1088;&#1089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otdel\&#1055;&#1086;&#1095;&#1090;&#1072;\Documents%20and%20Settings\&#1040;&#1076;&#1084;&#1080;&#1085;&#1080;&#1089;&#1090;&#1088;&#1072;&#1090;&#1086;&#1088;\&#1056;&#1072;&#1073;&#1086;&#1095;&#1080;&#1081;%20&#1089;&#1090;&#1086;&#1083;\&#1040;&#1082;&#1090;&#1091;&#1072;&#1083;&#1080;&#1079;&#1072;&#1094;&#1080;&#1103;%20&#1087;&#1088;&#1086;&#1075;&#1088;&#1072;&#1084;&#1084;&#1099;%202016\&#1050;&#1055;%202017-2019\&#1087;&#1088;1_&#1048;&#1089;&#1082;&#1083;_10%20&#1087;&#1088;4_&#1058;&#1077;&#1093;&#1061;&#1072;&#1088;_25%20&#1057;&#1080;&#1073;&#1080;&#1088;&#1089;&#1082;&#1080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Зап"/>
      <sheetName val="1Искл"/>
      <sheetName val="4ТехХар"/>
      <sheetName val="списки"/>
      <sheetName val="Лист1"/>
    </sheetNames>
    <sheetDataSet>
      <sheetData sheetId="0" refreshError="1"/>
      <sheetData sheetId="1" refreshError="1"/>
      <sheetData sheetId="2" refreshError="1"/>
      <sheetData sheetId="3">
        <row r="2">
          <cell r="D2" t="str">
            <v>скатная</v>
          </cell>
        </row>
        <row r="3">
          <cell r="D3" t="str">
            <v>рулонная</v>
          </cell>
        </row>
        <row r="4">
          <cell r="D4" t="str">
            <v>лотковая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Зап"/>
      <sheetName val="1Искл"/>
      <sheetName val="4ТехХар"/>
      <sheetName val="списки"/>
      <sheetName val="Лист1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кирпичные</v>
          </cell>
        </row>
        <row r="3">
          <cell r="C3" t="str">
            <v>монолитные</v>
          </cell>
        </row>
        <row r="4">
          <cell r="C4" t="str">
            <v>блочные</v>
          </cell>
        </row>
        <row r="5">
          <cell r="C5" t="str">
            <v>панельные</v>
          </cell>
        </row>
        <row r="6">
          <cell r="C6" t="str">
            <v>деревянные</v>
          </cell>
        </row>
        <row r="7">
          <cell r="C7" t="str">
            <v>смешанные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view="pageBreakPreview" zoomScale="50" zoomScaleSheetLayoutView="50" zoomScalePageLayoutView="50" workbookViewId="0">
      <selection activeCell="Q1" sqref="Q1:V5"/>
    </sheetView>
  </sheetViews>
  <sheetFormatPr defaultRowHeight="20.25" x14ac:dyDescent="0.2"/>
  <cols>
    <col min="1" max="1" width="8.42578125" style="1" customWidth="1"/>
    <col min="2" max="2" width="60.7109375" style="2" customWidth="1"/>
    <col min="3" max="4" width="9.42578125" style="2" customWidth="1"/>
    <col min="5" max="5" width="15.140625" style="2" customWidth="1"/>
    <col min="6" max="6" width="14" style="2" customWidth="1"/>
    <col min="7" max="7" width="10.5703125" style="2" customWidth="1"/>
    <col min="8" max="8" width="9.85546875" style="2" customWidth="1"/>
    <col min="9" max="9" width="13.42578125" style="2" customWidth="1"/>
    <col min="10" max="10" width="13.7109375" style="2" customWidth="1"/>
    <col min="11" max="11" width="17.140625" style="2" customWidth="1"/>
    <col min="12" max="12" width="15.140625" style="3" customWidth="1"/>
    <col min="13" max="13" width="17.7109375" style="3" customWidth="1"/>
    <col min="14" max="14" width="11.140625" style="3" customWidth="1"/>
    <col min="15" max="15" width="10.28515625" style="3" customWidth="1"/>
    <col min="16" max="16" width="10.85546875" style="3" customWidth="1"/>
    <col min="17" max="17" width="20.140625" style="2" customWidth="1"/>
    <col min="18" max="18" width="12.85546875" style="2" customWidth="1"/>
    <col min="19" max="19" width="21.7109375" style="2" customWidth="1"/>
    <col min="20" max="20" width="11.42578125" style="1" customWidth="1"/>
    <col min="21" max="21" width="8.140625" style="1" customWidth="1"/>
    <col min="22" max="22" width="21" style="4" customWidth="1"/>
    <col min="23" max="23" width="9.140625" style="2"/>
    <col min="24" max="16384" width="9.140625" style="38"/>
  </cols>
  <sheetData>
    <row r="1" spans="1:22" s="2" customFormat="1" ht="32.25" customHeight="1" x14ac:dyDescent="0.2">
      <c r="A1" s="1"/>
      <c r="L1" s="3"/>
      <c r="M1" s="3"/>
      <c r="N1" s="3"/>
      <c r="O1" s="3"/>
      <c r="P1" s="3"/>
      <c r="Q1" s="57" t="s">
        <v>43</v>
      </c>
      <c r="R1" s="57"/>
      <c r="S1" s="57"/>
      <c r="T1" s="57"/>
      <c r="U1" s="57"/>
      <c r="V1" s="57"/>
    </row>
    <row r="2" spans="1:22" s="2" customFormat="1" ht="32.25" customHeight="1" x14ac:dyDescent="0.2">
      <c r="A2" s="1"/>
      <c r="L2" s="3"/>
      <c r="M2" s="3"/>
      <c r="N2" s="3"/>
      <c r="O2" s="3"/>
      <c r="P2" s="3"/>
      <c r="Q2" s="57"/>
      <c r="R2" s="57"/>
      <c r="S2" s="57"/>
      <c r="T2" s="57"/>
      <c r="U2" s="57"/>
      <c r="V2" s="57"/>
    </row>
    <row r="3" spans="1:22" s="2" customFormat="1" ht="32.25" customHeight="1" x14ac:dyDescent="0.2">
      <c r="A3" s="1"/>
      <c r="L3" s="3"/>
      <c r="M3" s="3"/>
      <c r="N3" s="3"/>
      <c r="O3" s="3"/>
      <c r="P3" s="3"/>
      <c r="Q3" s="57"/>
      <c r="R3" s="57"/>
      <c r="S3" s="57"/>
      <c r="T3" s="57"/>
      <c r="U3" s="57"/>
      <c r="V3" s="57"/>
    </row>
    <row r="4" spans="1:22" s="2" customFormat="1" ht="32.25" customHeight="1" x14ac:dyDescent="0.2">
      <c r="A4" s="1"/>
      <c r="L4" s="3"/>
      <c r="M4" s="3"/>
      <c r="N4" s="3"/>
      <c r="O4" s="3"/>
      <c r="P4" s="3"/>
      <c r="Q4" s="57"/>
      <c r="R4" s="57"/>
      <c r="S4" s="57"/>
      <c r="T4" s="57"/>
      <c r="U4" s="57"/>
      <c r="V4" s="57"/>
    </row>
    <row r="5" spans="1:22" s="2" customFormat="1" ht="32.25" customHeight="1" x14ac:dyDescent="0.2">
      <c r="A5" s="1"/>
      <c r="L5" s="3"/>
      <c r="M5" s="3"/>
      <c r="N5" s="3"/>
      <c r="O5" s="3"/>
      <c r="P5" s="3"/>
      <c r="Q5" s="57"/>
      <c r="R5" s="57"/>
      <c r="S5" s="57"/>
      <c r="T5" s="57"/>
      <c r="U5" s="57"/>
      <c r="V5" s="57"/>
    </row>
    <row r="6" spans="1:22" s="2" customFormat="1" ht="30.75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7"/>
      <c r="P6" s="7"/>
      <c r="Q6" s="6"/>
      <c r="R6" s="56"/>
      <c r="S6" s="56"/>
      <c r="T6" s="56"/>
      <c r="V6" s="4"/>
    </row>
    <row r="7" spans="1:22" s="2" customFormat="1" ht="36.6" customHeight="1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7"/>
      <c r="P7" s="7"/>
      <c r="Q7" s="6"/>
      <c r="V7" s="4"/>
    </row>
    <row r="8" spans="1:22" s="2" customFormat="1" ht="95.25" customHeight="1" x14ac:dyDescent="0.2">
      <c r="A8" s="60" t="s">
        <v>38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:22" s="2" customFormat="1" ht="48.75" customHeight="1" x14ac:dyDescent="0.2">
      <c r="A9" s="8"/>
      <c r="V9" s="4"/>
    </row>
    <row r="10" spans="1:22" s="2" customFormat="1" ht="51" customHeight="1" x14ac:dyDescent="0.2">
      <c r="A10" s="61" t="s">
        <v>0</v>
      </c>
      <c r="B10" s="64" t="s">
        <v>1</v>
      </c>
      <c r="C10" s="67" t="s">
        <v>2</v>
      </c>
      <c r="D10" s="68"/>
      <c r="E10" s="69" t="s">
        <v>3</v>
      </c>
      <c r="F10" s="69" t="s">
        <v>4</v>
      </c>
      <c r="G10" s="69" t="s">
        <v>5</v>
      </c>
      <c r="H10" s="69" t="s">
        <v>6</v>
      </c>
      <c r="I10" s="69" t="s">
        <v>7</v>
      </c>
      <c r="J10" s="67" t="s">
        <v>8</v>
      </c>
      <c r="K10" s="68"/>
      <c r="L10" s="81" t="s">
        <v>9</v>
      </c>
      <c r="M10" s="84" t="s">
        <v>10</v>
      </c>
      <c r="N10" s="85"/>
      <c r="O10" s="85"/>
      <c r="P10" s="85"/>
      <c r="Q10" s="86"/>
      <c r="R10" s="87" t="s">
        <v>11</v>
      </c>
      <c r="S10" s="91" t="s">
        <v>12</v>
      </c>
      <c r="T10" s="94" t="s">
        <v>13</v>
      </c>
      <c r="U10" s="94" t="s">
        <v>14</v>
      </c>
      <c r="V10" s="72" t="s">
        <v>15</v>
      </c>
    </row>
    <row r="11" spans="1:22" s="2" customFormat="1" ht="30" customHeight="1" x14ac:dyDescent="0.2">
      <c r="A11" s="62"/>
      <c r="B11" s="65"/>
      <c r="C11" s="69" t="s">
        <v>16</v>
      </c>
      <c r="D11" s="69" t="s">
        <v>17</v>
      </c>
      <c r="E11" s="70"/>
      <c r="F11" s="70"/>
      <c r="G11" s="70"/>
      <c r="H11" s="70"/>
      <c r="I11" s="70"/>
      <c r="J11" s="69" t="s">
        <v>18</v>
      </c>
      <c r="K11" s="69" t="s">
        <v>19</v>
      </c>
      <c r="L11" s="82"/>
      <c r="M11" s="58" t="s">
        <v>18</v>
      </c>
      <c r="N11" s="76" t="s">
        <v>20</v>
      </c>
      <c r="O11" s="77"/>
      <c r="P11" s="77"/>
      <c r="Q11" s="78"/>
      <c r="R11" s="88"/>
      <c r="S11" s="92"/>
      <c r="T11" s="94"/>
      <c r="U11" s="94"/>
      <c r="V11" s="73"/>
    </row>
    <row r="12" spans="1:22" s="2" customFormat="1" ht="24" customHeight="1" x14ac:dyDescent="0.2">
      <c r="A12" s="62"/>
      <c r="B12" s="65"/>
      <c r="C12" s="70"/>
      <c r="D12" s="70"/>
      <c r="E12" s="70"/>
      <c r="F12" s="70"/>
      <c r="G12" s="70"/>
      <c r="H12" s="70"/>
      <c r="I12" s="70"/>
      <c r="J12" s="70"/>
      <c r="K12" s="70"/>
      <c r="L12" s="82"/>
      <c r="M12" s="75"/>
      <c r="N12" s="79" t="s">
        <v>21</v>
      </c>
      <c r="O12" s="58" t="s">
        <v>22</v>
      </c>
      <c r="P12" s="58" t="s">
        <v>23</v>
      </c>
      <c r="Q12" s="58" t="s">
        <v>24</v>
      </c>
      <c r="R12" s="89"/>
      <c r="S12" s="92"/>
      <c r="T12" s="94"/>
      <c r="U12" s="94"/>
      <c r="V12" s="73"/>
    </row>
    <row r="13" spans="1:22" s="2" customFormat="1" ht="191.25" customHeight="1" x14ac:dyDescent="0.2">
      <c r="A13" s="62"/>
      <c r="B13" s="65"/>
      <c r="C13" s="70"/>
      <c r="D13" s="70"/>
      <c r="E13" s="70"/>
      <c r="F13" s="70"/>
      <c r="G13" s="70"/>
      <c r="H13" s="70"/>
      <c r="I13" s="71"/>
      <c r="J13" s="71"/>
      <c r="K13" s="71"/>
      <c r="L13" s="83"/>
      <c r="M13" s="59"/>
      <c r="N13" s="80"/>
      <c r="O13" s="59"/>
      <c r="P13" s="59"/>
      <c r="Q13" s="59"/>
      <c r="R13" s="90"/>
      <c r="S13" s="93"/>
      <c r="T13" s="94"/>
      <c r="U13" s="94"/>
      <c r="V13" s="73"/>
    </row>
    <row r="14" spans="1:22" s="2" customFormat="1" ht="24.75" customHeight="1" x14ac:dyDescent="0.2">
      <c r="A14" s="63"/>
      <c r="B14" s="66"/>
      <c r="C14" s="71"/>
      <c r="D14" s="71"/>
      <c r="E14" s="71"/>
      <c r="F14" s="71"/>
      <c r="G14" s="71"/>
      <c r="H14" s="71"/>
      <c r="I14" s="39" t="s">
        <v>25</v>
      </c>
      <c r="J14" s="39" t="s">
        <v>25</v>
      </c>
      <c r="K14" s="39" t="s">
        <v>25</v>
      </c>
      <c r="L14" s="40" t="s">
        <v>26</v>
      </c>
      <c r="M14" s="41" t="s">
        <v>27</v>
      </c>
      <c r="N14" s="39" t="s">
        <v>27</v>
      </c>
      <c r="O14" s="41" t="s">
        <v>27</v>
      </c>
      <c r="P14" s="41" t="s">
        <v>27</v>
      </c>
      <c r="Q14" s="41" t="s">
        <v>27</v>
      </c>
      <c r="R14" s="42" t="s">
        <v>28</v>
      </c>
      <c r="S14" s="43" t="s">
        <v>28</v>
      </c>
      <c r="T14" s="94"/>
      <c r="U14" s="94"/>
      <c r="V14" s="74"/>
    </row>
    <row r="15" spans="1:22" s="2" customFormat="1" ht="25.15" customHeight="1" x14ac:dyDescent="0.2">
      <c r="A15" s="10">
        <v>1</v>
      </c>
      <c r="B15" s="9">
        <v>2</v>
      </c>
      <c r="C15" s="10">
        <v>3</v>
      </c>
      <c r="D15" s="9">
        <v>4</v>
      </c>
      <c r="E15" s="10">
        <v>5</v>
      </c>
      <c r="F15" s="9">
        <v>6</v>
      </c>
      <c r="G15" s="10">
        <v>7</v>
      </c>
      <c r="H15" s="9">
        <v>8</v>
      </c>
      <c r="I15" s="10">
        <v>9</v>
      </c>
      <c r="J15" s="9">
        <v>10</v>
      </c>
      <c r="K15" s="10">
        <v>11</v>
      </c>
      <c r="L15" s="9">
        <v>12</v>
      </c>
      <c r="M15" s="10">
        <v>13</v>
      </c>
      <c r="N15" s="9">
        <v>14</v>
      </c>
      <c r="O15" s="10">
        <v>15</v>
      </c>
      <c r="P15" s="9">
        <v>16</v>
      </c>
      <c r="Q15" s="10">
        <v>17</v>
      </c>
      <c r="R15" s="9">
        <v>18</v>
      </c>
      <c r="S15" s="10">
        <v>19</v>
      </c>
      <c r="T15" s="9">
        <v>20</v>
      </c>
      <c r="U15" s="10">
        <v>21</v>
      </c>
      <c r="V15" s="9">
        <v>22</v>
      </c>
    </row>
    <row r="16" spans="1:22" s="16" customFormat="1" ht="20.25" customHeight="1" x14ac:dyDescent="0.3">
      <c r="A16" s="11"/>
      <c r="B16" s="12" t="s">
        <v>29</v>
      </c>
      <c r="C16" s="13" t="s">
        <v>30</v>
      </c>
      <c r="D16" s="13" t="s">
        <v>30</v>
      </c>
      <c r="E16" s="13" t="s">
        <v>30</v>
      </c>
      <c r="F16" s="13" t="s">
        <v>30</v>
      </c>
      <c r="G16" s="13" t="s">
        <v>30</v>
      </c>
      <c r="H16" s="13" t="s">
        <v>30</v>
      </c>
      <c r="I16" s="14">
        <f>I17+I20</f>
        <v>3342.4</v>
      </c>
      <c r="J16" s="14">
        <f>J17+J20</f>
        <v>2064.1</v>
      </c>
      <c r="K16" s="14">
        <f>K17+K20</f>
        <v>2064.1</v>
      </c>
      <c r="L16" s="53">
        <f>L17+L20</f>
        <v>78</v>
      </c>
      <c r="M16" s="14">
        <f>M17+M20</f>
        <v>13066679.77</v>
      </c>
      <c r="N16" s="14"/>
      <c r="O16" s="14"/>
      <c r="P16" s="14"/>
      <c r="Q16" s="14">
        <f>Q17+Q20</f>
        <v>13066679.77</v>
      </c>
      <c r="R16" s="15" t="s">
        <v>31</v>
      </c>
      <c r="S16" s="15" t="s">
        <v>31</v>
      </c>
      <c r="T16" s="15" t="s">
        <v>31</v>
      </c>
      <c r="U16" s="15" t="s">
        <v>31</v>
      </c>
      <c r="V16" s="15" t="s">
        <v>31</v>
      </c>
    </row>
    <row r="17" spans="1:22" s="16" customFormat="1" ht="20.25" customHeight="1" x14ac:dyDescent="0.3">
      <c r="A17" s="96" t="s">
        <v>40</v>
      </c>
      <c r="B17" s="97"/>
      <c r="C17" s="13" t="s">
        <v>30</v>
      </c>
      <c r="D17" s="13" t="s">
        <v>30</v>
      </c>
      <c r="E17" s="13" t="s">
        <v>30</v>
      </c>
      <c r="F17" s="13" t="s">
        <v>30</v>
      </c>
      <c r="G17" s="13" t="s">
        <v>30</v>
      </c>
      <c r="H17" s="13" t="s">
        <v>30</v>
      </c>
      <c r="I17" s="47">
        <f>I18+I19</f>
        <v>2522.3000000000002</v>
      </c>
      <c r="J17" s="48">
        <f>J18+J19</f>
        <v>1334.5</v>
      </c>
      <c r="K17" s="48">
        <f>K18+K19</f>
        <v>1334.5</v>
      </c>
      <c r="L17" s="54">
        <f>L18+L19</f>
        <v>49</v>
      </c>
      <c r="M17" s="49">
        <f>M18+M19</f>
        <v>9130576.6099999994</v>
      </c>
      <c r="N17" s="17"/>
      <c r="O17" s="17"/>
      <c r="P17" s="17"/>
      <c r="Q17" s="49">
        <f>Q18+Q19</f>
        <v>9130576.6099999994</v>
      </c>
      <c r="R17" s="15" t="s">
        <v>31</v>
      </c>
      <c r="S17" s="15" t="s">
        <v>31</v>
      </c>
      <c r="T17" s="15" t="s">
        <v>31</v>
      </c>
      <c r="U17" s="15" t="s">
        <v>31</v>
      </c>
      <c r="V17" s="15" t="s">
        <v>31</v>
      </c>
    </row>
    <row r="18" spans="1:22" s="46" customFormat="1" ht="38.25" customHeight="1" x14ac:dyDescent="0.2">
      <c r="A18" s="18">
        <v>1</v>
      </c>
      <c r="B18" s="19" t="s">
        <v>34</v>
      </c>
      <c r="C18" s="18">
        <v>1989</v>
      </c>
      <c r="D18" s="18"/>
      <c r="E18" s="18" t="s">
        <v>36</v>
      </c>
      <c r="F18" s="18" t="s">
        <v>37</v>
      </c>
      <c r="G18" s="18">
        <v>2</v>
      </c>
      <c r="H18" s="18">
        <v>3</v>
      </c>
      <c r="I18" s="20">
        <v>1695.8</v>
      </c>
      <c r="J18" s="44">
        <v>937</v>
      </c>
      <c r="K18" s="44">
        <v>937</v>
      </c>
      <c r="L18" s="55">
        <v>31</v>
      </c>
      <c r="M18" s="21">
        <v>5685547.8099999996</v>
      </c>
      <c r="N18" s="22"/>
      <c r="O18" s="22"/>
      <c r="P18" s="22"/>
      <c r="Q18" s="21">
        <v>5685547.8099999996</v>
      </c>
      <c r="R18" s="23"/>
      <c r="S18" s="24">
        <v>5892.37</v>
      </c>
      <c r="T18" s="25">
        <v>45261</v>
      </c>
      <c r="U18" s="25"/>
      <c r="V18" s="25" t="s">
        <v>33</v>
      </c>
    </row>
    <row r="19" spans="1:22" s="2" customFormat="1" ht="38.25" customHeight="1" x14ac:dyDescent="0.2">
      <c r="A19" s="18">
        <v>2</v>
      </c>
      <c r="B19" s="19" t="s">
        <v>41</v>
      </c>
      <c r="C19" s="18">
        <v>1983</v>
      </c>
      <c r="D19" s="18"/>
      <c r="E19" s="18" t="s">
        <v>36</v>
      </c>
      <c r="F19" s="18" t="s">
        <v>42</v>
      </c>
      <c r="G19" s="18">
        <v>2</v>
      </c>
      <c r="H19" s="18">
        <v>1</v>
      </c>
      <c r="I19" s="20">
        <v>826.5</v>
      </c>
      <c r="J19" s="44">
        <v>397.5</v>
      </c>
      <c r="K19" s="44">
        <v>397.5</v>
      </c>
      <c r="L19" s="55">
        <v>18</v>
      </c>
      <c r="M19" s="21">
        <v>3445028.8</v>
      </c>
      <c r="N19" s="22"/>
      <c r="O19" s="22"/>
      <c r="P19" s="22"/>
      <c r="Q19" s="21">
        <v>3445028.8</v>
      </c>
      <c r="R19" s="23"/>
      <c r="S19" s="24">
        <v>7010.07</v>
      </c>
      <c r="T19" s="25">
        <v>45261</v>
      </c>
      <c r="U19" s="25"/>
      <c r="V19" s="25" t="s">
        <v>33</v>
      </c>
    </row>
    <row r="20" spans="1:22" s="16" customFormat="1" ht="20.25" customHeight="1" x14ac:dyDescent="0.3">
      <c r="A20" s="96" t="s">
        <v>39</v>
      </c>
      <c r="B20" s="100"/>
      <c r="C20" s="13" t="s">
        <v>30</v>
      </c>
      <c r="D20" s="13" t="s">
        <v>30</v>
      </c>
      <c r="E20" s="13" t="s">
        <v>30</v>
      </c>
      <c r="F20" s="13" t="s">
        <v>30</v>
      </c>
      <c r="G20" s="13" t="s">
        <v>30</v>
      </c>
      <c r="H20" s="13" t="s">
        <v>30</v>
      </c>
      <c r="I20" s="50">
        <f>I21</f>
        <v>820.1</v>
      </c>
      <c r="J20" s="50">
        <f t="shared" ref="J20:M20" si="0">J21</f>
        <v>729.6</v>
      </c>
      <c r="K20" s="50">
        <f t="shared" si="0"/>
        <v>729.6</v>
      </c>
      <c r="L20" s="50">
        <f t="shared" si="0"/>
        <v>29</v>
      </c>
      <c r="M20" s="50">
        <f t="shared" si="0"/>
        <v>3936103.16</v>
      </c>
      <c r="N20" s="51"/>
      <c r="O20" s="51"/>
      <c r="P20" s="51"/>
      <c r="Q20" s="52">
        <f>Q21</f>
        <v>3936103.16</v>
      </c>
      <c r="R20" s="15" t="s">
        <v>31</v>
      </c>
      <c r="S20" s="15" t="s">
        <v>31</v>
      </c>
      <c r="T20" s="15" t="s">
        <v>31</v>
      </c>
      <c r="U20" s="15" t="s">
        <v>31</v>
      </c>
      <c r="V20" s="15" t="s">
        <v>31</v>
      </c>
    </row>
    <row r="21" spans="1:22" s="2" customFormat="1" ht="34.5" customHeight="1" x14ac:dyDescent="0.2">
      <c r="A21" s="18">
        <v>1</v>
      </c>
      <c r="B21" s="19" t="s">
        <v>35</v>
      </c>
      <c r="C21" s="27">
        <v>1989</v>
      </c>
      <c r="D21" s="28"/>
      <c r="E21" s="18" t="s">
        <v>36</v>
      </c>
      <c r="F21" s="18" t="s">
        <v>32</v>
      </c>
      <c r="G21" s="27">
        <v>2</v>
      </c>
      <c r="H21" s="27">
        <v>3</v>
      </c>
      <c r="I21" s="29">
        <v>820.1</v>
      </c>
      <c r="J21" s="29">
        <v>729.6</v>
      </c>
      <c r="K21" s="45">
        <v>729.6</v>
      </c>
      <c r="L21" s="29">
        <v>29</v>
      </c>
      <c r="M21" s="32">
        <v>3936103.16</v>
      </c>
      <c r="N21" s="30"/>
      <c r="O21" s="30"/>
      <c r="P21" s="30"/>
      <c r="Q21" s="32">
        <v>3936103.16</v>
      </c>
      <c r="R21" s="29"/>
      <c r="S21" s="29">
        <v>5892.37</v>
      </c>
      <c r="T21" s="25">
        <v>45871</v>
      </c>
      <c r="U21" s="29"/>
      <c r="V21" s="25" t="s">
        <v>33</v>
      </c>
    </row>
    <row r="22" spans="1:22" s="2" customFormat="1" ht="19.5" customHeight="1" x14ac:dyDescent="0.2">
      <c r="A22" s="18"/>
      <c r="B22" s="19"/>
      <c r="C22" s="18"/>
      <c r="D22" s="26"/>
      <c r="E22" s="18"/>
      <c r="F22" s="18"/>
      <c r="G22" s="18"/>
      <c r="H22" s="18"/>
      <c r="I22" s="20"/>
      <c r="J22" s="21"/>
      <c r="K22" s="21"/>
      <c r="L22" s="22"/>
      <c r="M22" s="22"/>
      <c r="N22" s="22"/>
      <c r="O22" s="22"/>
      <c r="P22" s="22"/>
      <c r="Q22" s="21"/>
      <c r="R22" s="23"/>
      <c r="S22" s="24"/>
      <c r="T22" s="25"/>
      <c r="U22" s="25"/>
      <c r="V22" s="25"/>
    </row>
    <row r="23" spans="1:22" ht="19.5" customHeight="1" x14ac:dyDescent="0.2">
      <c r="A23" s="27"/>
      <c r="B23" s="19"/>
      <c r="C23" s="27"/>
      <c r="D23" s="28"/>
      <c r="E23" s="18"/>
      <c r="F23" s="18"/>
      <c r="G23" s="27"/>
      <c r="H23" s="27"/>
      <c r="I23" s="29"/>
      <c r="J23" s="29"/>
      <c r="K23" s="29"/>
      <c r="L23" s="30"/>
      <c r="M23" s="31"/>
      <c r="N23" s="30"/>
      <c r="O23" s="30"/>
      <c r="P23" s="30"/>
      <c r="Q23" s="32"/>
      <c r="R23" s="29"/>
      <c r="S23" s="29"/>
      <c r="T23" s="25"/>
      <c r="U23" s="29"/>
      <c r="V23" s="25"/>
    </row>
    <row r="24" spans="1:22" x14ac:dyDescent="0.2">
      <c r="A24" s="33"/>
      <c r="B24" s="34"/>
      <c r="C24" s="28"/>
      <c r="D24" s="28"/>
      <c r="E24" s="28"/>
      <c r="F24" s="28"/>
      <c r="G24" s="28"/>
      <c r="H24" s="28"/>
      <c r="I24" s="28"/>
      <c r="J24" s="28"/>
      <c r="K24" s="28"/>
      <c r="L24" s="35"/>
      <c r="M24" s="35"/>
      <c r="N24" s="35"/>
      <c r="O24" s="35"/>
      <c r="P24" s="35"/>
      <c r="Q24" s="28"/>
      <c r="R24" s="28"/>
      <c r="S24" s="28"/>
      <c r="T24" s="27"/>
      <c r="U24" s="27"/>
      <c r="V24" s="36"/>
    </row>
    <row r="27" spans="1:22" x14ac:dyDescent="0.2">
      <c r="A27" s="56"/>
      <c r="B27" s="56"/>
    </row>
    <row r="28" spans="1:22" ht="61.5" customHeight="1" x14ac:dyDescent="0.3">
      <c r="A28" s="101"/>
      <c r="B28" s="101"/>
      <c r="F28" s="98"/>
      <c r="G28" s="98"/>
      <c r="H28" s="98"/>
      <c r="I28" s="98"/>
      <c r="M28" s="37"/>
      <c r="N28" s="95"/>
      <c r="O28" s="95"/>
      <c r="P28" s="95"/>
      <c r="Q28" s="37"/>
    </row>
    <row r="29" spans="1:22" x14ac:dyDescent="0.2">
      <c r="F29" s="98"/>
      <c r="G29" s="98"/>
      <c r="H29" s="98"/>
      <c r="I29" s="98"/>
      <c r="M29" s="99"/>
      <c r="N29" s="99"/>
      <c r="O29" s="99"/>
      <c r="P29" s="99"/>
      <c r="Q29" s="99"/>
    </row>
  </sheetData>
  <autoFilter ref="A10:V22">
    <filterColumn colId="2" showButton="0"/>
    <filterColumn colId="9" showButton="0"/>
    <filterColumn colId="16" showButton="0"/>
  </autoFilter>
  <mergeCells count="37">
    <mergeCell ref="A17:B17"/>
    <mergeCell ref="F29:I29"/>
    <mergeCell ref="M29:Q29"/>
    <mergeCell ref="A20:B20"/>
    <mergeCell ref="A27:B27"/>
    <mergeCell ref="A28:B28"/>
    <mergeCell ref="F28:I28"/>
    <mergeCell ref="R10:R13"/>
    <mergeCell ref="S10:S13"/>
    <mergeCell ref="T10:T14"/>
    <mergeCell ref="U10:U14"/>
    <mergeCell ref="N28:P28"/>
    <mergeCell ref="J11:J13"/>
    <mergeCell ref="K11:K13"/>
    <mergeCell ref="M11:M13"/>
    <mergeCell ref="N11:Q11"/>
    <mergeCell ref="N12:N13"/>
    <mergeCell ref="O12:O13"/>
    <mergeCell ref="P12:P13"/>
    <mergeCell ref="L10:L13"/>
    <mergeCell ref="M10:Q10"/>
    <mergeCell ref="R6:T6"/>
    <mergeCell ref="Q1:V5"/>
    <mergeCell ref="Q12:Q13"/>
    <mergeCell ref="A8:V8"/>
    <mergeCell ref="A10:A14"/>
    <mergeCell ref="B10:B14"/>
    <mergeCell ref="C10:D10"/>
    <mergeCell ref="E10:E14"/>
    <mergeCell ref="F10:F14"/>
    <mergeCell ref="G10:G14"/>
    <mergeCell ref="H10:H14"/>
    <mergeCell ref="I10:I13"/>
    <mergeCell ref="J10:K10"/>
    <mergeCell ref="V10:V14"/>
    <mergeCell ref="C11:C14"/>
    <mergeCell ref="D11:D14"/>
  </mergeCells>
  <pageMargins left="0.70866141732283472" right="0.70866141732283472" top="0.74803149606299213" bottom="0.74803149606299213" header="0.31496062992125984" footer="0.31496062992125984"/>
  <pageSetup paperSize="9" scale="39" firstPageNumber="4" fitToHeight="7" pageOrder="overThenDown" orientation="landscape" useFirstPageNumber="1" horizontalDpi="300" verticalDpi="300" r:id="rId1"/>
  <headerFooter alignWithMargins="0"/>
  <colBreaks count="1" manualBreakCount="1">
    <brk id="23" max="18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КСП перечень</vt:lpstr>
      <vt:lpstr>'КСП перечень'!Заголовки_для_печати</vt:lpstr>
      <vt:lpstr>'КСП перечень'!Область_печати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ЖКХ</dc:creator>
  <cp:lastModifiedBy>User</cp:lastModifiedBy>
  <cp:lastPrinted>2023-09-29T05:14:07Z</cp:lastPrinted>
  <dcterms:created xsi:type="dcterms:W3CDTF">2019-04-12T08:56:51Z</dcterms:created>
  <dcterms:modified xsi:type="dcterms:W3CDTF">2023-10-09T10:44:58Z</dcterms:modified>
</cp:coreProperties>
</file>