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65" windowWidth="1513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H16" i="1" l="1"/>
  <c r="H43" i="1"/>
  <c r="H42" i="1"/>
  <c r="H31" i="1"/>
  <c r="H30" i="1"/>
  <c r="H17" i="1"/>
  <c r="G27" i="1"/>
  <c r="H26" i="1"/>
  <c r="H25" i="1"/>
  <c r="H24" i="1"/>
  <c r="H23" i="1"/>
  <c r="H22" i="1"/>
  <c r="H21" i="1"/>
  <c r="H20" i="1"/>
  <c r="H19" i="1"/>
  <c r="H18" i="1"/>
  <c r="H52" i="1" l="1"/>
  <c r="H51" i="1"/>
  <c r="H50" i="1"/>
  <c r="H49" i="1"/>
  <c r="H48" i="1"/>
  <c r="H47" i="1"/>
  <c r="H46" i="1"/>
  <c r="H45" i="1"/>
  <c r="H44" i="1"/>
  <c r="H39" i="1"/>
  <c r="H38" i="1"/>
  <c r="H37" i="1"/>
  <c r="H36" i="1"/>
  <c r="H35" i="1"/>
  <c r="H34" i="1"/>
  <c r="H33" i="1"/>
  <c r="H32" i="1"/>
  <c r="H29" i="1"/>
  <c r="F53" i="1" l="1"/>
  <c r="F40" i="1"/>
  <c r="E53" i="1"/>
  <c r="C53" i="1"/>
  <c r="E40" i="1"/>
  <c r="C40" i="1"/>
  <c r="H40" i="1" s="1"/>
  <c r="H53" i="1" l="1"/>
  <c r="E27" i="1"/>
  <c r="C27" i="1"/>
  <c r="H27" i="1" s="1"/>
  <c r="D27" i="1"/>
  <c r="F27" i="1"/>
</calcChain>
</file>

<file path=xl/sharedStrings.xml><?xml version="1.0" encoding="utf-8"?>
<sst xmlns="http://schemas.openxmlformats.org/spreadsheetml/2006/main" count="57" uniqueCount="33">
  <si>
    <t>Распределение</t>
  </si>
  <si>
    <t>№ п/п</t>
  </si>
  <si>
    <t>Субвенции</t>
  </si>
  <si>
    <t>Березовский</t>
  </si>
  <si>
    <t>Бор-Форпостовский</t>
  </si>
  <si>
    <t>Волчихинский</t>
  </si>
  <si>
    <t>Востровский</t>
  </si>
  <si>
    <t>Коминтерновский</t>
  </si>
  <si>
    <t>Малышево-Логовской</t>
  </si>
  <si>
    <t>Новокормихинский</t>
  </si>
  <si>
    <t>Пятковологовской</t>
  </si>
  <si>
    <t>Селиверстовский</t>
  </si>
  <si>
    <t>Солоновский</t>
  </si>
  <si>
    <t>Усть-Волчихинский</t>
  </si>
  <si>
    <t>ИТОГО</t>
  </si>
  <si>
    <t>Дотация на выравнивание бюджетной обеспеченности поселений</t>
  </si>
  <si>
    <t>Дотация на поддержку мер по обеспече-нию сбалансированности бюджетов поселений</t>
  </si>
  <si>
    <t>Всего</t>
  </si>
  <si>
    <t>Субвенция на осущ. полном. по первич. воин. учету</t>
  </si>
  <si>
    <t>Дотация на выравнивание бюджетной обеспеч. поселений за счет субвенции из краевого  бюджета</t>
  </si>
  <si>
    <t>к решению Волчихинского</t>
  </si>
  <si>
    <t>районного Совета народных</t>
  </si>
  <si>
    <t>депутатов</t>
  </si>
  <si>
    <t>от________________ №____</t>
  </si>
  <si>
    <t>ПРИЛОЖЕНИЕ 9</t>
  </si>
  <si>
    <t>Дотация на выравнивание бюджетной обеспеч. поселений из   бюджета муниципального района</t>
  </si>
  <si>
    <t>Наименование сельских поселений</t>
  </si>
  <si>
    <t>тыс.рублей</t>
  </si>
  <si>
    <t>2020 год</t>
  </si>
  <si>
    <t>2021 год</t>
  </si>
  <si>
    <t>межбюджетных трансфертов бюджетам сельских поселений на 2020 год и плановый период 2021 и 2022 годов</t>
  </si>
  <si>
    <t>2022 год</t>
  </si>
  <si>
    <t>Субсидия на реализацию проектов  развития (создания) общественной инфраструктуры, основанных  на местных инициативах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</si>
</sst>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8"/>
      <name val="Calibri"/>
      <family val="2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1" fillId="0" borderId="0" xfId="0" applyFont="1" applyBorder="1"/>
    <xf numFmtId="0" fontId="1" fillId="0" borderId="1" xfId="0" applyFont="1" applyBorder="1"/>
    <xf numFmtId="0" fontId="2" fillId="0" borderId="0" xfId="0" applyFont="1" applyBorder="1"/>
    <xf numFmtId="0" fontId="2" fillId="0" borderId="1" xfId="0" applyFont="1" applyBorder="1"/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/>
    <xf numFmtId="49" fontId="2" fillId="0" borderId="0" xfId="0" applyNumberFormat="1" applyFont="1"/>
    <xf numFmtId="0" fontId="1" fillId="0" borderId="0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right" vertical="center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left" vertical="center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Alignment="1"/>
    <xf numFmtId="0" fontId="1" fillId="0" borderId="6" xfId="0" applyFont="1" applyBorder="1" applyAlignment="1">
      <alignment horizontal="right" vertical="center"/>
    </xf>
    <xf numFmtId="0" fontId="0" fillId="0" borderId="6" xfId="0" applyBorder="1" applyAlignment="1"/>
    <xf numFmtId="0" fontId="0" fillId="0" borderId="0" xfId="0" applyAlignment="1">
      <alignment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3"/>
  <sheetViews>
    <sheetView tabSelected="1" topLeftCell="A16" workbookViewId="0">
      <selection activeCell="C25" sqref="C25"/>
    </sheetView>
  </sheetViews>
  <sheetFormatPr defaultRowHeight="15.75" x14ac:dyDescent="0.25"/>
  <cols>
    <col min="1" max="1" width="4" style="4" customWidth="1"/>
    <col min="2" max="2" width="19.85546875" style="4" customWidth="1"/>
    <col min="3" max="3" width="12" style="4" customWidth="1"/>
    <col min="4" max="4" width="16.28515625" style="4" customWidth="1"/>
    <col min="5" max="5" width="17.42578125" style="4" customWidth="1"/>
    <col min="6" max="6" width="14.28515625" style="5" customWidth="1"/>
    <col min="7" max="7" width="17.85546875" style="5" customWidth="1"/>
    <col min="8" max="8" width="13.140625" style="5" customWidth="1"/>
    <col min="9" max="10" width="16.140625" style="4" customWidth="1"/>
    <col min="11" max="16384" width="9.140625" style="1"/>
  </cols>
  <sheetData>
    <row r="1" spans="1:11" x14ac:dyDescent="0.25">
      <c r="A1" s="11"/>
      <c r="B1" s="7"/>
      <c r="C1" s="7"/>
      <c r="D1" s="12"/>
      <c r="E1" s="12"/>
      <c r="F1" s="4"/>
      <c r="G1" s="13" t="s">
        <v>24</v>
      </c>
      <c r="H1" s="12"/>
      <c r="I1" s="7"/>
      <c r="J1" s="7"/>
    </row>
    <row r="2" spans="1:11" x14ac:dyDescent="0.25">
      <c r="A2" s="11"/>
      <c r="B2" s="7"/>
      <c r="C2" s="7"/>
      <c r="D2" s="12"/>
      <c r="E2" s="12"/>
      <c r="F2" s="4"/>
      <c r="G2" s="13" t="s">
        <v>20</v>
      </c>
      <c r="H2" s="12"/>
      <c r="I2" s="7"/>
      <c r="J2" s="7"/>
    </row>
    <row r="3" spans="1:11" x14ac:dyDescent="0.25">
      <c r="A3" s="11"/>
      <c r="B3" s="7"/>
      <c r="C3" s="7"/>
      <c r="D3" s="12"/>
      <c r="E3" s="12"/>
      <c r="F3" s="4"/>
      <c r="G3" s="13" t="s">
        <v>21</v>
      </c>
      <c r="H3" s="12"/>
      <c r="I3" s="7"/>
      <c r="J3" s="7"/>
    </row>
    <row r="4" spans="1:11" x14ac:dyDescent="0.25">
      <c r="A4" s="11"/>
      <c r="B4" s="7"/>
      <c r="C4" s="7"/>
      <c r="D4" s="12"/>
      <c r="E4" s="12"/>
      <c r="F4" s="4"/>
      <c r="G4" s="13" t="s">
        <v>22</v>
      </c>
      <c r="H4" s="12"/>
      <c r="I4" s="7"/>
      <c r="J4" s="7"/>
    </row>
    <row r="5" spans="1:11" x14ac:dyDescent="0.25">
      <c r="A5" s="11"/>
      <c r="B5" s="7"/>
      <c r="C5" s="7"/>
      <c r="D5" s="12"/>
      <c r="E5" s="12"/>
      <c r="F5" s="4"/>
      <c r="G5" s="13" t="s">
        <v>23</v>
      </c>
      <c r="H5" s="12"/>
      <c r="I5" s="7"/>
      <c r="J5" s="7"/>
    </row>
    <row r="6" spans="1:11" x14ac:dyDescent="0.2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1" x14ac:dyDescent="0.25">
      <c r="A7" s="28" t="s">
        <v>0</v>
      </c>
      <c r="B7" s="29"/>
      <c r="C7" s="29"/>
      <c r="D7" s="29"/>
      <c r="E7" s="29"/>
      <c r="F7" s="29"/>
      <c r="G7" s="29"/>
      <c r="H7" s="29"/>
      <c r="I7" s="7"/>
      <c r="J7" s="7"/>
    </row>
    <row r="8" spans="1:11" ht="40.5" customHeight="1" x14ac:dyDescent="0.25">
      <c r="A8" s="24" t="s">
        <v>30</v>
      </c>
      <c r="B8" s="32"/>
      <c r="C8" s="32"/>
      <c r="D8" s="32"/>
      <c r="E8" s="32"/>
      <c r="F8" s="32"/>
      <c r="G8" s="32"/>
      <c r="H8" s="32"/>
      <c r="I8" s="7"/>
      <c r="J8" s="7"/>
    </row>
    <row r="9" spans="1:11" x14ac:dyDescent="0.25">
      <c r="A9" s="28"/>
      <c r="B9" s="29"/>
      <c r="C9" s="29"/>
      <c r="D9" s="29"/>
      <c r="E9" s="29"/>
      <c r="F9" s="29"/>
      <c r="G9" s="29"/>
      <c r="H9" s="29"/>
      <c r="I9" s="7"/>
      <c r="J9" s="7"/>
    </row>
    <row r="10" spans="1:11" ht="24.75" customHeight="1" x14ac:dyDescent="0.25">
      <c r="A10" s="30" t="s">
        <v>27</v>
      </c>
      <c r="B10" s="31"/>
      <c r="C10" s="31"/>
      <c r="D10" s="31"/>
      <c r="E10" s="31"/>
      <c r="F10" s="31"/>
      <c r="G10" s="31"/>
      <c r="H10" s="31"/>
      <c r="I10" s="7"/>
      <c r="J10" s="7"/>
    </row>
    <row r="11" spans="1:11" ht="0.75" hidden="1" customHeight="1" x14ac:dyDescent="0.25">
      <c r="A11" s="2"/>
      <c r="B11" s="2"/>
      <c r="C11" s="2"/>
      <c r="D11" s="2"/>
      <c r="E11" s="2"/>
      <c r="F11" s="3"/>
      <c r="G11" s="3"/>
      <c r="H11" s="3"/>
      <c r="I11" s="2"/>
      <c r="J11" s="2"/>
    </row>
    <row r="12" spans="1:11" ht="152.25" hidden="1" customHeight="1" x14ac:dyDescent="0.25">
      <c r="A12" s="33" t="s">
        <v>1</v>
      </c>
      <c r="B12" s="33" t="s">
        <v>26</v>
      </c>
      <c r="C12" s="33" t="s">
        <v>16</v>
      </c>
      <c r="D12" s="10" t="s">
        <v>15</v>
      </c>
      <c r="E12" s="10"/>
      <c r="F12" s="6" t="s">
        <v>2</v>
      </c>
      <c r="G12" s="19"/>
      <c r="H12" s="6"/>
      <c r="I12" s="9"/>
      <c r="J12" s="9"/>
      <c r="K12" s="8"/>
    </row>
    <row r="13" spans="1:11" ht="156.75" customHeight="1" x14ac:dyDescent="0.25">
      <c r="A13" s="33"/>
      <c r="B13" s="33"/>
      <c r="C13" s="33"/>
      <c r="D13" s="10" t="s">
        <v>19</v>
      </c>
      <c r="E13" s="16" t="s">
        <v>25</v>
      </c>
      <c r="F13" s="6" t="s">
        <v>18</v>
      </c>
      <c r="G13" s="19" t="s">
        <v>32</v>
      </c>
      <c r="H13" s="6" t="s">
        <v>17</v>
      </c>
      <c r="I13" s="9"/>
      <c r="J13" s="9"/>
    </row>
    <row r="14" spans="1:11" x14ac:dyDescent="0.25">
      <c r="A14" s="6">
        <v>1</v>
      </c>
      <c r="B14" s="6">
        <v>2</v>
      </c>
      <c r="C14" s="6">
        <v>3</v>
      </c>
      <c r="D14" s="6">
        <v>4</v>
      </c>
      <c r="E14" s="15">
        <v>5</v>
      </c>
      <c r="F14" s="6">
        <v>6</v>
      </c>
      <c r="G14" s="19">
        <v>7</v>
      </c>
      <c r="H14" s="6">
        <v>8</v>
      </c>
      <c r="I14" s="9"/>
      <c r="J14" s="9"/>
    </row>
    <row r="15" spans="1:11" ht="15.75" customHeight="1" x14ac:dyDescent="0.25">
      <c r="A15" s="20" t="s">
        <v>28</v>
      </c>
      <c r="B15" s="26"/>
      <c r="C15" s="26"/>
      <c r="D15" s="26"/>
      <c r="E15" s="26"/>
      <c r="F15" s="26"/>
      <c r="G15" s="26"/>
      <c r="H15" s="27"/>
      <c r="I15" s="9"/>
      <c r="J15" s="9"/>
    </row>
    <row r="16" spans="1:11" x14ac:dyDescent="0.25">
      <c r="A16" s="6">
        <v>1</v>
      </c>
      <c r="B16" s="6" t="s">
        <v>3</v>
      </c>
      <c r="C16" s="14">
        <v>347</v>
      </c>
      <c r="D16" s="14">
        <v>31.1</v>
      </c>
      <c r="E16" s="14">
        <v>0</v>
      </c>
      <c r="F16" s="14">
        <v>43.9</v>
      </c>
      <c r="G16" s="14">
        <v>0</v>
      </c>
      <c r="H16" s="14">
        <f t="shared" ref="H16:H27" si="0">SUM(C16:G16)</f>
        <v>422</v>
      </c>
      <c r="I16" s="9"/>
      <c r="J16" s="9"/>
    </row>
    <row r="17" spans="1:10" ht="36.75" customHeight="1" x14ac:dyDescent="0.25">
      <c r="A17" s="6">
        <v>2</v>
      </c>
      <c r="B17" s="6" t="s">
        <v>4</v>
      </c>
      <c r="C17" s="14">
        <v>58</v>
      </c>
      <c r="D17" s="14">
        <v>53.9</v>
      </c>
      <c r="E17" s="14">
        <v>50</v>
      </c>
      <c r="F17" s="14">
        <v>90.2</v>
      </c>
      <c r="G17" s="14">
        <v>511.25700000000001</v>
      </c>
      <c r="H17" s="14">
        <f t="shared" si="0"/>
        <v>763.35699999999997</v>
      </c>
      <c r="I17" s="9"/>
      <c r="J17" s="9"/>
    </row>
    <row r="18" spans="1:10" ht="22.5" customHeight="1" x14ac:dyDescent="0.25">
      <c r="A18" s="6">
        <v>3</v>
      </c>
      <c r="B18" s="6" t="s">
        <v>5</v>
      </c>
      <c r="C18" s="14">
        <v>0</v>
      </c>
      <c r="D18" s="14">
        <v>672</v>
      </c>
      <c r="E18" s="14">
        <v>0</v>
      </c>
      <c r="F18" s="14">
        <v>0</v>
      </c>
      <c r="G18" s="14">
        <v>0</v>
      </c>
      <c r="H18" s="14">
        <f t="shared" si="0"/>
        <v>672</v>
      </c>
      <c r="I18" s="9"/>
      <c r="J18" s="9"/>
    </row>
    <row r="19" spans="1:10" ht="25.5" customHeight="1" x14ac:dyDescent="0.25">
      <c r="A19" s="6">
        <v>4</v>
      </c>
      <c r="B19" s="6" t="s">
        <v>6</v>
      </c>
      <c r="C19" s="14">
        <v>300</v>
      </c>
      <c r="D19" s="14">
        <v>101.8</v>
      </c>
      <c r="E19" s="14">
        <v>307</v>
      </c>
      <c r="F19" s="14">
        <v>165.3</v>
      </c>
      <c r="G19" s="14">
        <v>0</v>
      </c>
      <c r="H19" s="14">
        <f t="shared" si="0"/>
        <v>874.09999999999991</v>
      </c>
      <c r="I19" s="9"/>
      <c r="J19" s="9"/>
    </row>
    <row r="20" spans="1:10" ht="34.5" customHeight="1" x14ac:dyDescent="0.25">
      <c r="A20" s="6">
        <v>5</v>
      </c>
      <c r="B20" s="6" t="s">
        <v>7</v>
      </c>
      <c r="C20" s="14">
        <v>358</v>
      </c>
      <c r="D20" s="14">
        <v>24.2</v>
      </c>
      <c r="E20" s="14">
        <v>116</v>
      </c>
      <c r="F20" s="14">
        <v>37.299999999999997</v>
      </c>
      <c r="G20" s="14">
        <v>0</v>
      </c>
      <c r="H20" s="14">
        <f t="shared" si="0"/>
        <v>535.5</v>
      </c>
      <c r="I20" s="9"/>
      <c r="J20" s="9"/>
    </row>
    <row r="21" spans="1:10" ht="33.75" customHeight="1" x14ac:dyDescent="0.25">
      <c r="A21" s="6">
        <v>6</v>
      </c>
      <c r="B21" s="6" t="s">
        <v>8</v>
      </c>
      <c r="C21" s="14">
        <v>0</v>
      </c>
      <c r="D21" s="14">
        <v>67.400000000000006</v>
      </c>
      <c r="E21" s="14">
        <v>0</v>
      </c>
      <c r="F21" s="14">
        <v>99.6</v>
      </c>
      <c r="G21" s="14">
        <v>0</v>
      </c>
      <c r="H21" s="14">
        <f t="shared" si="0"/>
        <v>167</v>
      </c>
      <c r="I21" s="9"/>
      <c r="J21" s="9"/>
    </row>
    <row r="22" spans="1:10" ht="33" customHeight="1" x14ac:dyDescent="0.25">
      <c r="A22" s="6">
        <v>7</v>
      </c>
      <c r="B22" s="6" t="s">
        <v>9</v>
      </c>
      <c r="C22" s="14">
        <v>423</v>
      </c>
      <c r="D22" s="14">
        <v>27.7</v>
      </c>
      <c r="E22" s="14">
        <v>0</v>
      </c>
      <c r="F22" s="14">
        <v>46.7</v>
      </c>
      <c r="G22" s="14">
        <v>0</v>
      </c>
      <c r="H22" s="14">
        <f t="shared" si="0"/>
        <v>497.4</v>
      </c>
      <c r="I22" s="9"/>
      <c r="J22" s="9"/>
    </row>
    <row r="23" spans="1:10" ht="30.75" customHeight="1" x14ac:dyDescent="0.25">
      <c r="A23" s="6">
        <v>8</v>
      </c>
      <c r="B23" s="6" t="s">
        <v>10</v>
      </c>
      <c r="C23" s="14">
        <v>410</v>
      </c>
      <c r="D23" s="14">
        <v>21.2</v>
      </c>
      <c r="E23" s="14">
        <v>43</v>
      </c>
      <c r="F23" s="14">
        <v>36.4</v>
      </c>
      <c r="G23" s="14">
        <v>0</v>
      </c>
      <c r="H23" s="14">
        <f t="shared" si="0"/>
        <v>510.59999999999997</v>
      </c>
      <c r="I23" s="9"/>
      <c r="J23" s="9"/>
    </row>
    <row r="24" spans="1:10" ht="30" customHeight="1" x14ac:dyDescent="0.25">
      <c r="A24" s="6">
        <v>9</v>
      </c>
      <c r="B24" s="6" t="s">
        <v>11</v>
      </c>
      <c r="C24" s="14">
        <v>123</v>
      </c>
      <c r="D24" s="14">
        <v>42.6</v>
      </c>
      <c r="E24" s="14">
        <v>0</v>
      </c>
      <c r="F24" s="14">
        <v>80.3</v>
      </c>
      <c r="G24" s="14">
        <v>0</v>
      </c>
      <c r="H24" s="14">
        <f t="shared" si="0"/>
        <v>245.89999999999998</v>
      </c>
      <c r="I24" s="9"/>
      <c r="J24" s="9"/>
    </row>
    <row r="25" spans="1:10" ht="15.75" customHeight="1" x14ac:dyDescent="0.25">
      <c r="A25" s="6">
        <v>10</v>
      </c>
      <c r="B25" s="6" t="s">
        <v>12</v>
      </c>
      <c r="C25" s="14">
        <v>100</v>
      </c>
      <c r="D25" s="14">
        <v>53</v>
      </c>
      <c r="E25" s="14">
        <v>33</v>
      </c>
      <c r="F25" s="14">
        <v>84</v>
      </c>
      <c r="G25" s="14">
        <v>0</v>
      </c>
      <c r="H25" s="14">
        <f t="shared" si="0"/>
        <v>270</v>
      </c>
      <c r="I25" s="9"/>
      <c r="J25" s="9"/>
    </row>
    <row r="26" spans="1:10" ht="33" customHeight="1" x14ac:dyDescent="0.25">
      <c r="A26" s="6">
        <v>11</v>
      </c>
      <c r="B26" s="6" t="s">
        <v>13</v>
      </c>
      <c r="C26" s="14">
        <v>0</v>
      </c>
      <c r="D26" s="14">
        <v>66.8</v>
      </c>
      <c r="E26" s="14">
        <v>203</v>
      </c>
      <c r="F26" s="14">
        <v>100.6</v>
      </c>
      <c r="G26" s="14">
        <v>1430.53</v>
      </c>
      <c r="H26" s="14">
        <f t="shared" si="0"/>
        <v>1800.9299999999998</v>
      </c>
      <c r="I26" s="9"/>
      <c r="J26" s="9"/>
    </row>
    <row r="27" spans="1:10" x14ac:dyDescent="0.25">
      <c r="A27" s="6"/>
      <c r="B27" s="6" t="s">
        <v>14</v>
      </c>
      <c r="C27" s="14">
        <f>SUM(C16:C26)</f>
        <v>2119</v>
      </c>
      <c r="D27" s="14">
        <f>SUM(D16:D26)</f>
        <v>1161.7</v>
      </c>
      <c r="E27" s="14">
        <f>SUM(E16:E26)</f>
        <v>752</v>
      </c>
      <c r="F27" s="14">
        <f>SUM(F16:F26)</f>
        <v>784.3</v>
      </c>
      <c r="G27" s="14">
        <f>SUM(G16:G26)</f>
        <v>1941.787</v>
      </c>
      <c r="H27" s="14">
        <f t="shared" si="0"/>
        <v>6758.7870000000003</v>
      </c>
      <c r="I27" s="9"/>
      <c r="J27" s="9"/>
    </row>
    <row r="28" spans="1:10" x14ac:dyDescent="0.25">
      <c r="A28" s="20" t="s">
        <v>29</v>
      </c>
      <c r="B28" s="21"/>
      <c r="C28" s="21"/>
      <c r="D28" s="21"/>
      <c r="E28" s="21"/>
      <c r="F28" s="21"/>
      <c r="G28" s="21"/>
      <c r="H28" s="22"/>
    </row>
    <row r="29" spans="1:10" x14ac:dyDescent="0.25">
      <c r="A29" s="17">
        <v>1</v>
      </c>
      <c r="B29" s="17" t="s">
        <v>3</v>
      </c>
      <c r="C29" s="14">
        <v>247</v>
      </c>
      <c r="D29" s="14">
        <v>24.9</v>
      </c>
      <c r="E29" s="14">
        <v>0</v>
      </c>
      <c r="F29" s="14">
        <v>44</v>
      </c>
      <c r="G29" s="14">
        <v>0</v>
      </c>
      <c r="H29" s="14">
        <f>SUM(C29:F29)</f>
        <v>315.89999999999998</v>
      </c>
    </row>
    <row r="30" spans="1:10" ht="31.5" x14ac:dyDescent="0.25">
      <c r="A30" s="17">
        <v>2</v>
      </c>
      <c r="B30" s="17" t="s">
        <v>4</v>
      </c>
      <c r="C30" s="14">
        <v>58</v>
      </c>
      <c r="D30" s="14">
        <v>43.1</v>
      </c>
      <c r="E30" s="14">
        <v>50</v>
      </c>
      <c r="F30" s="14">
        <v>90.4</v>
      </c>
      <c r="G30" s="14">
        <v>0</v>
      </c>
      <c r="H30" s="14">
        <f>SUM(C30:G30)</f>
        <v>241.5</v>
      </c>
    </row>
    <row r="31" spans="1:10" x14ac:dyDescent="0.25">
      <c r="A31" s="17">
        <v>3</v>
      </c>
      <c r="B31" s="17" t="s">
        <v>5</v>
      </c>
      <c r="C31" s="14">
        <v>0</v>
      </c>
      <c r="D31" s="14">
        <v>537.6</v>
      </c>
      <c r="E31" s="14">
        <v>0</v>
      </c>
      <c r="F31" s="14">
        <v>0</v>
      </c>
      <c r="G31" s="14">
        <v>0</v>
      </c>
      <c r="H31" s="14">
        <f>SUM(C31:G31)</f>
        <v>537.6</v>
      </c>
    </row>
    <row r="32" spans="1:10" x14ac:dyDescent="0.25">
      <c r="A32" s="17">
        <v>4</v>
      </c>
      <c r="B32" s="17" t="s">
        <v>6</v>
      </c>
      <c r="C32" s="14">
        <v>0</v>
      </c>
      <c r="D32" s="14">
        <v>81.400000000000006</v>
      </c>
      <c r="E32" s="14">
        <v>307</v>
      </c>
      <c r="F32" s="14">
        <v>165.6</v>
      </c>
      <c r="G32" s="14">
        <v>0</v>
      </c>
      <c r="H32" s="14">
        <f t="shared" ref="H32:H40" si="1">SUM(C32:F32)</f>
        <v>554</v>
      </c>
    </row>
    <row r="33" spans="1:8" x14ac:dyDescent="0.25">
      <c r="A33" s="17">
        <v>5</v>
      </c>
      <c r="B33" s="17" t="s">
        <v>7</v>
      </c>
      <c r="C33" s="14">
        <v>158</v>
      </c>
      <c r="D33" s="14">
        <v>19.399999999999999</v>
      </c>
      <c r="E33" s="14">
        <v>116</v>
      </c>
      <c r="F33" s="14">
        <v>37.4</v>
      </c>
      <c r="G33" s="14">
        <v>0</v>
      </c>
      <c r="H33" s="14">
        <f t="shared" si="1"/>
        <v>330.79999999999995</v>
      </c>
    </row>
    <row r="34" spans="1:8" ht="31.5" x14ac:dyDescent="0.25">
      <c r="A34" s="17">
        <v>6</v>
      </c>
      <c r="B34" s="17" t="s">
        <v>8</v>
      </c>
      <c r="C34" s="14">
        <v>0</v>
      </c>
      <c r="D34" s="14">
        <v>53.9</v>
      </c>
      <c r="E34" s="14">
        <v>0</v>
      </c>
      <c r="F34" s="14">
        <v>99.9</v>
      </c>
      <c r="G34" s="14">
        <v>0</v>
      </c>
      <c r="H34" s="14">
        <f t="shared" si="1"/>
        <v>153.80000000000001</v>
      </c>
    </row>
    <row r="35" spans="1:8" ht="31.5" x14ac:dyDescent="0.25">
      <c r="A35" s="17">
        <v>7</v>
      </c>
      <c r="B35" s="17" t="s">
        <v>9</v>
      </c>
      <c r="C35" s="14">
        <v>323</v>
      </c>
      <c r="D35" s="14">
        <v>22.1</v>
      </c>
      <c r="E35" s="14">
        <v>0</v>
      </c>
      <c r="F35" s="14">
        <v>46.9</v>
      </c>
      <c r="G35" s="14">
        <v>0</v>
      </c>
      <c r="H35" s="14">
        <f t="shared" si="1"/>
        <v>392</v>
      </c>
    </row>
    <row r="36" spans="1:8" x14ac:dyDescent="0.25">
      <c r="A36" s="17">
        <v>8</v>
      </c>
      <c r="B36" s="17" t="s">
        <v>10</v>
      </c>
      <c r="C36" s="14">
        <v>210</v>
      </c>
      <c r="D36" s="14">
        <v>17</v>
      </c>
      <c r="E36" s="14">
        <v>43</v>
      </c>
      <c r="F36" s="14">
        <v>36.4</v>
      </c>
      <c r="G36" s="14">
        <v>0</v>
      </c>
      <c r="H36" s="14">
        <f t="shared" si="1"/>
        <v>306.39999999999998</v>
      </c>
    </row>
    <row r="37" spans="1:8" x14ac:dyDescent="0.25">
      <c r="A37" s="17">
        <v>9</v>
      </c>
      <c r="B37" s="17" t="s">
        <v>11</v>
      </c>
      <c r="C37" s="14">
        <v>123</v>
      </c>
      <c r="D37" s="14">
        <v>34.1</v>
      </c>
      <c r="E37" s="14">
        <v>0</v>
      </c>
      <c r="F37" s="14">
        <v>80.5</v>
      </c>
      <c r="G37" s="14">
        <v>0</v>
      </c>
      <c r="H37" s="14">
        <f t="shared" si="1"/>
        <v>237.6</v>
      </c>
    </row>
    <row r="38" spans="1:8" x14ac:dyDescent="0.25">
      <c r="A38" s="17">
        <v>10</v>
      </c>
      <c r="B38" s="17" t="s">
        <v>12</v>
      </c>
      <c r="C38" s="14">
        <v>0</v>
      </c>
      <c r="D38" s="14">
        <v>42.4</v>
      </c>
      <c r="E38" s="14">
        <v>33</v>
      </c>
      <c r="F38" s="14">
        <v>84.2</v>
      </c>
      <c r="G38" s="14">
        <v>0</v>
      </c>
      <c r="H38" s="14">
        <f t="shared" si="1"/>
        <v>159.60000000000002</v>
      </c>
    </row>
    <row r="39" spans="1:8" ht="31.5" x14ac:dyDescent="0.25">
      <c r="A39" s="17">
        <v>11</v>
      </c>
      <c r="B39" s="17" t="s">
        <v>13</v>
      </c>
      <c r="C39" s="14">
        <v>0</v>
      </c>
      <c r="D39" s="14">
        <v>53.4</v>
      </c>
      <c r="E39" s="14">
        <v>203</v>
      </c>
      <c r="F39" s="14">
        <v>100.8</v>
      </c>
      <c r="G39" s="14">
        <v>0</v>
      </c>
      <c r="H39" s="14">
        <f t="shared" si="1"/>
        <v>357.2</v>
      </c>
    </row>
    <row r="40" spans="1:8" x14ac:dyDescent="0.25">
      <c r="A40" s="17"/>
      <c r="B40" s="17" t="s">
        <v>14</v>
      </c>
      <c r="C40" s="18">
        <f>SUM(C29:C39)</f>
        <v>1119</v>
      </c>
      <c r="D40" s="14">
        <v>929.3</v>
      </c>
      <c r="E40" s="14">
        <f>SUM(E29:E39)</f>
        <v>752</v>
      </c>
      <c r="F40" s="14">
        <f>SUM(F29:F39)</f>
        <v>786.09999999999991</v>
      </c>
      <c r="G40" s="14">
        <v>0</v>
      </c>
      <c r="H40" s="14">
        <f t="shared" si="1"/>
        <v>3586.4</v>
      </c>
    </row>
    <row r="41" spans="1:8" x14ac:dyDescent="0.25">
      <c r="A41" s="23" t="s">
        <v>31</v>
      </c>
      <c r="B41" s="24"/>
      <c r="C41" s="24"/>
      <c r="D41" s="24"/>
      <c r="E41" s="24"/>
      <c r="F41" s="24"/>
      <c r="G41" s="24"/>
      <c r="H41" s="25"/>
    </row>
    <row r="42" spans="1:8" x14ac:dyDescent="0.25">
      <c r="A42" s="17">
        <v>1</v>
      </c>
      <c r="B42" s="17" t="s">
        <v>3</v>
      </c>
      <c r="C42" s="14">
        <v>247</v>
      </c>
      <c r="D42" s="14">
        <v>24.9</v>
      </c>
      <c r="E42" s="14">
        <v>0</v>
      </c>
      <c r="F42" s="14">
        <v>44.9</v>
      </c>
      <c r="G42" s="14">
        <v>0</v>
      </c>
      <c r="H42" s="14">
        <f>SUM(C42:G42)</f>
        <v>316.79999999999995</v>
      </c>
    </row>
    <row r="43" spans="1:8" ht="31.5" x14ac:dyDescent="0.25">
      <c r="A43" s="17">
        <v>2</v>
      </c>
      <c r="B43" s="17" t="s">
        <v>4</v>
      </c>
      <c r="C43" s="14">
        <v>58</v>
      </c>
      <c r="D43" s="14">
        <v>43.1</v>
      </c>
      <c r="E43" s="14">
        <v>50</v>
      </c>
      <c r="F43" s="14">
        <v>92.3</v>
      </c>
      <c r="G43" s="14">
        <v>0</v>
      </c>
      <c r="H43" s="14">
        <f>SUM(C43:G43)</f>
        <v>243.39999999999998</v>
      </c>
    </row>
    <row r="44" spans="1:8" x14ac:dyDescent="0.25">
      <c r="A44" s="17">
        <v>3</v>
      </c>
      <c r="B44" s="17" t="s">
        <v>5</v>
      </c>
      <c r="C44" s="14">
        <v>0</v>
      </c>
      <c r="D44" s="14">
        <v>537.6</v>
      </c>
      <c r="E44" s="14">
        <v>0</v>
      </c>
      <c r="F44" s="14">
        <v>0</v>
      </c>
      <c r="G44" s="14">
        <v>0</v>
      </c>
      <c r="H44" s="14">
        <f t="shared" ref="H44:H53" si="2">SUM(C44:F44)</f>
        <v>537.6</v>
      </c>
    </row>
    <row r="45" spans="1:8" x14ac:dyDescent="0.25">
      <c r="A45" s="17">
        <v>4</v>
      </c>
      <c r="B45" s="17" t="s">
        <v>6</v>
      </c>
      <c r="C45" s="14">
        <v>0</v>
      </c>
      <c r="D45" s="14">
        <v>81.400000000000006</v>
      </c>
      <c r="E45" s="14">
        <v>307</v>
      </c>
      <c r="F45" s="14">
        <v>169</v>
      </c>
      <c r="G45" s="14">
        <v>0</v>
      </c>
      <c r="H45" s="14">
        <f t="shared" si="2"/>
        <v>557.4</v>
      </c>
    </row>
    <row r="46" spans="1:8" x14ac:dyDescent="0.25">
      <c r="A46" s="17">
        <v>5</v>
      </c>
      <c r="B46" s="17" t="s">
        <v>7</v>
      </c>
      <c r="C46" s="14">
        <v>158</v>
      </c>
      <c r="D46" s="14">
        <v>19.399999999999999</v>
      </c>
      <c r="E46" s="14">
        <v>116</v>
      </c>
      <c r="F46" s="14">
        <v>38.200000000000003</v>
      </c>
      <c r="G46" s="14">
        <v>0</v>
      </c>
      <c r="H46" s="14">
        <f t="shared" si="2"/>
        <v>331.59999999999997</v>
      </c>
    </row>
    <row r="47" spans="1:8" ht="31.5" x14ac:dyDescent="0.25">
      <c r="A47" s="17">
        <v>6</v>
      </c>
      <c r="B47" s="17" t="s">
        <v>8</v>
      </c>
      <c r="C47" s="14">
        <v>0</v>
      </c>
      <c r="D47" s="14">
        <v>53.9</v>
      </c>
      <c r="E47" s="14">
        <v>0</v>
      </c>
      <c r="F47" s="14">
        <v>101.9</v>
      </c>
      <c r="G47" s="14">
        <v>0</v>
      </c>
      <c r="H47" s="14">
        <f t="shared" si="2"/>
        <v>155.80000000000001</v>
      </c>
    </row>
    <row r="48" spans="1:8" ht="31.5" x14ac:dyDescent="0.25">
      <c r="A48" s="17">
        <v>7</v>
      </c>
      <c r="B48" s="17" t="s">
        <v>9</v>
      </c>
      <c r="C48" s="14">
        <v>323</v>
      </c>
      <c r="D48" s="14">
        <v>22.1</v>
      </c>
      <c r="E48" s="14">
        <v>0</v>
      </c>
      <c r="F48" s="14">
        <v>47.8</v>
      </c>
      <c r="G48" s="14">
        <v>0</v>
      </c>
      <c r="H48" s="14">
        <f t="shared" si="2"/>
        <v>392.90000000000003</v>
      </c>
    </row>
    <row r="49" spans="1:8" x14ac:dyDescent="0.25">
      <c r="A49" s="17">
        <v>8</v>
      </c>
      <c r="B49" s="17" t="s">
        <v>10</v>
      </c>
      <c r="C49" s="14">
        <v>210</v>
      </c>
      <c r="D49" s="14">
        <v>17</v>
      </c>
      <c r="E49" s="14">
        <v>43</v>
      </c>
      <c r="F49" s="14">
        <v>37.200000000000003</v>
      </c>
      <c r="G49" s="14">
        <v>0</v>
      </c>
      <c r="H49" s="14">
        <f t="shared" si="2"/>
        <v>307.2</v>
      </c>
    </row>
    <row r="50" spans="1:8" x14ac:dyDescent="0.25">
      <c r="A50" s="17">
        <v>9</v>
      </c>
      <c r="B50" s="17" t="s">
        <v>11</v>
      </c>
      <c r="C50" s="14">
        <v>123</v>
      </c>
      <c r="D50" s="14">
        <v>34.1</v>
      </c>
      <c r="E50" s="14">
        <v>0</v>
      </c>
      <c r="F50" s="14">
        <v>82.1</v>
      </c>
      <c r="G50" s="14">
        <v>0</v>
      </c>
      <c r="H50" s="14">
        <f t="shared" si="2"/>
        <v>239.2</v>
      </c>
    </row>
    <row r="51" spans="1:8" x14ac:dyDescent="0.25">
      <c r="A51" s="17">
        <v>10</v>
      </c>
      <c r="B51" s="17" t="s">
        <v>12</v>
      </c>
      <c r="C51" s="14">
        <v>0</v>
      </c>
      <c r="D51" s="14">
        <v>42.4</v>
      </c>
      <c r="E51" s="14">
        <v>33</v>
      </c>
      <c r="F51" s="14">
        <v>86</v>
      </c>
      <c r="G51" s="14">
        <v>0</v>
      </c>
      <c r="H51" s="14">
        <f t="shared" si="2"/>
        <v>161.4</v>
      </c>
    </row>
    <row r="52" spans="1:8" ht="31.5" x14ac:dyDescent="0.25">
      <c r="A52" s="17">
        <v>11</v>
      </c>
      <c r="B52" s="17" t="s">
        <v>13</v>
      </c>
      <c r="C52" s="14">
        <v>0</v>
      </c>
      <c r="D52" s="14">
        <v>53.4</v>
      </c>
      <c r="E52" s="14">
        <v>203</v>
      </c>
      <c r="F52" s="14">
        <v>102.9</v>
      </c>
      <c r="G52" s="14">
        <v>0</v>
      </c>
      <c r="H52" s="14">
        <f t="shared" si="2"/>
        <v>359.29999999999995</v>
      </c>
    </row>
    <row r="53" spans="1:8" x14ac:dyDescent="0.25">
      <c r="A53" s="17"/>
      <c r="B53" s="17" t="s">
        <v>14</v>
      </c>
      <c r="C53" s="18">
        <f>SUM(C42:C52)</f>
        <v>1119</v>
      </c>
      <c r="D53" s="18">
        <v>929.3</v>
      </c>
      <c r="E53" s="18">
        <f t="shared" ref="E53" si="3">SUM(E42:E52)</f>
        <v>752</v>
      </c>
      <c r="F53" s="14">
        <f>SUM(F42:F52)</f>
        <v>802.3</v>
      </c>
      <c r="G53" s="14">
        <v>0</v>
      </c>
      <c r="H53" s="14">
        <f t="shared" si="2"/>
        <v>3602.6000000000004</v>
      </c>
    </row>
  </sheetData>
  <mergeCells count="10">
    <mergeCell ref="A7:H7"/>
    <mergeCell ref="A8:H8"/>
    <mergeCell ref="C12:C13"/>
    <mergeCell ref="A12:A13"/>
    <mergeCell ref="B12:B13"/>
    <mergeCell ref="A28:H28"/>
    <mergeCell ref="A41:H41"/>
    <mergeCell ref="A15:H15"/>
    <mergeCell ref="A9:H9"/>
    <mergeCell ref="A10:H10"/>
  </mergeCells>
  <phoneticPr fontId="3" type="noConversion"/>
  <pageMargins left="0.78740157480314965" right="0.39370078740157483" top="0.78740157480314965" bottom="0.78740157480314965" header="0.35433070866141736" footer="0.31496062992125984"/>
  <pageSetup paperSize="9" scale="78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Фин Комитет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2020-08-20T08:48:12Z</cp:lastPrinted>
  <dcterms:created xsi:type="dcterms:W3CDTF">2008-11-13T08:58:04Z</dcterms:created>
  <dcterms:modified xsi:type="dcterms:W3CDTF">2020-08-20T08:56:49Z</dcterms:modified>
</cp:coreProperties>
</file>