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оказатели" sheetId="1" r:id="rId1"/>
  </sheets>
  <definedNames>
    <definedName name="_xlnm.Print_Titles" localSheetId="0">'Показатели'!$4:$4</definedName>
  </definedNames>
  <calcPr fullCalcOnLoad="1"/>
</workbook>
</file>

<file path=xl/sharedStrings.xml><?xml version="1.0" encoding="utf-8"?>
<sst xmlns="http://schemas.openxmlformats.org/spreadsheetml/2006/main" count="90" uniqueCount="76">
  <si>
    <t>Показатели социально-экономического развития малого и среднего предпринимательства</t>
  </si>
  <si>
    <t>Показатели</t>
  </si>
  <si>
    <t>2.</t>
  </si>
  <si>
    <t>в том числе:</t>
  </si>
  <si>
    <t>индивидуальные предприниматели</t>
  </si>
  <si>
    <t>крестьянские (фермерские) хозяйства</t>
  </si>
  <si>
    <t>3.</t>
  </si>
  <si>
    <t>4.</t>
  </si>
  <si>
    <t>сельское хозяйство, охота, лесное хозяйство</t>
  </si>
  <si>
    <t>обрабатывающие производства</t>
  </si>
  <si>
    <t>строительство</t>
  </si>
  <si>
    <t>оптовая и розничная торговля, ремонт   автотранспортных средств, мотоциклов, бытовых изделий и предметов личного пользования</t>
  </si>
  <si>
    <t>транспорт и связь</t>
  </si>
  <si>
    <t>операции с недвижимым имуществом, аренда и предоставление услуг</t>
  </si>
  <si>
    <t>5.</t>
  </si>
  <si>
    <t>в найме у индивидуальных предпринимателей</t>
  </si>
  <si>
    <t>в найме в крестьянских (фермерских) хозяйствах</t>
  </si>
  <si>
    <t>7.</t>
  </si>
  <si>
    <t>8.</t>
  </si>
  <si>
    <t>9.</t>
  </si>
  <si>
    <t>Доля занятых в малом предпринимательстве от среднегодовой численности занятых в экономике муниципального образования (%)</t>
  </si>
  <si>
    <t>11.</t>
  </si>
  <si>
    <t>12.</t>
  </si>
  <si>
    <t>13.</t>
  </si>
  <si>
    <t>14.</t>
  </si>
  <si>
    <t>Среднемесячная  заработная плата работника (рублей):</t>
  </si>
  <si>
    <t>у индивидуальных предпринимателей (по договорам)</t>
  </si>
  <si>
    <t>в крестьянских (фермерских) хозяйствах (по договорам)</t>
  </si>
  <si>
    <t>Сумма средств, направленных СМСП в рамках реализации мероприятия по софинансированию муниципальных программ развития субъектов малого предпринимательства, (тыс. рублей)</t>
  </si>
  <si>
    <t>из местного бюджета</t>
  </si>
  <si>
    <t>из краевого бюджета</t>
  </si>
  <si>
    <t>из федерального бюджета</t>
  </si>
  <si>
    <t>Число субъектов малого и среднего предпринимательства, получивших поддержку в рамках софинансирования муниципальных программ развития субъектов малого предпринимательства (единиц)</t>
  </si>
  <si>
    <t>1.1.</t>
  </si>
  <si>
    <t>1.2.</t>
  </si>
  <si>
    <t>1.3.</t>
  </si>
  <si>
    <t>1.</t>
  </si>
  <si>
    <t xml:space="preserve">№ п/п </t>
  </si>
  <si>
    <t>предоставление грантов начинающим малым предприятиям на создание собственного дела;</t>
  </si>
  <si>
    <t>численность индивидуальных предпринимателей, включая глав К(Ф)Х</t>
  </si>
  <si>
    <t xml:space="preserve">малые предприятия </t>
  </si>
  <si>
    <r>
      <t>Всего субъектов малого предпринимательства</t>
    </r>
    <r>
      <rPr>
        <i/>
        <sz val="11"/>
        <rFont val="Times New Roman"/>
        <family val="1"/>
      </rPr>
      <t xml:space="preserve"> зарегистрированных на территории муниципального образования </t>
    </r>
    <r>
      <rPr>
        <sz val="11"/>
        <rFont val="Times New Roman"/>
        <family val="1"/>
      </rPr>
      <t>(единиц)</t>
    </r>
  </si>
  <si>
    <t>Число занятых в малом предпринимательстве  (человек)</t>
  </si>
  <si>
    <t xml:space="preserve">на малых предприятиях </t>
  </si>
  <si>
    <t>субсидирование двух третьих ставки рефинансирования Центрального банка Российской Федерации по кредитам, привлеченным субъектами малого предпринимательства;</t>
  </si>
  <si>
    <t>Структура занятых в малом предпринимательстве по видам экономической деятельности (%)</t>
  </si>
  <si>
    <t xml:space="preserve">предоставление услуг </t>
  </si>
  <si>
    <t>Темп роста (%) к прошлому году</t>
  </si>
  <si>
    <t>7.1.</t>
  </si>
  <si>
    <t>8.1.</t>
  </si>
  <si>
    <t>9.1.</t>
  </si>
  <si>
    <t>10.1.</t>
  </si>
  <si>
    <t>11.1.</t>
  </si>
  <si>
    <t>13.1.</t>
  </si>
  <si>
    <t>13.2.</t>
  </si>
  <si>
    <t>Количество поступивших обращений в ИКЦ (единиц)</t>
  </si>
  <si>
    <t>Отгружено товаров собственного производства, выполнено работ и услуг собственными силами в сфере промышленного производства малыми предприятиями (тыс.рублей)</t>
  </si>
  <si>
    <t>Продукция общественного питания малых предприятий (тыс.рублей)</t>
  </si>
  <si>
    <t>Оборот розничной торговли  малых предприятий (тыс.рублей)</t>
  </si>
  <si>
    <t>Инвестиции в основной капитал малых предприятий (тыс.рублей)</t>
  </si>
  <si>
    <t>Объем платных услуг населению малых предприятий  (тыс.рублей)</t>
  </si>
  <si>
    <t>Структура малого предпринимательства по видам экономической деятельности   (%)</t>
  </si>
  <si>
    <r>
      <t xml:space="preserve">прочие виды экономической деятельности </t>
    </r>
    <r>
      <rPr>
        <i/>
        <sz val="11"/>
        <rFont val="Times New Roman"/>
        <family val="1"/>
      </rPr>
      <t>(финансовая деятельность, гостиницы и рестораны и пр.)</t>
    </r>
  </si>
  <si>
    <t>3.1.</t>
  </si>
  <si>
    <t>3.2.</t>
  </si>
  <si>
    <t>3.3.</t>
  </si>
  <si>
    <t>3.4.</t>
  </si>
  <si>
    <t>12.1.</t>
  </si>
  <si>
    <t>6.1.</t>
  </si>
  <si>
    <t>6.2.</t>
  </si>
  <si>
    <t>6.3.</t>
  </si>
  <si>
    <t>12.2.</t>
  </si>
  <si>
    <t>12.3.</t>
  </si>
  <si>
    <t>здравоохранение и предоставление социальных   услуг</t>
  </si>
  <si>
    <t xml:space="preserve">Волчихинского района </t>
  </si>
  <si>
    <t>Общий объем поступлений налогов и сборов, включая пени и налоговые санкции, в бюджет муниципального района от малого и среднего предпринимательства в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</si>
</sst>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b/>
      <sz val="14.5"/>
      <name val="Times New Roman"/>
      <family val="1"/>
    </font>
    <font>
      <b/>
      <u val="single"/>
      <sz val="14.5"/>
      <name val="Times New Roman"/>
      <family val="1"/>
    </font>
    <font>
      <sz val="7.5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tabSelected="1" zoomScalePageLayoutView="0" workbookViewId="0" topLeftCell="A1">
      <pane ySplit="4" topLeftCell="A51" activePane="bottomLeft" state="frozen"/>
      <selection pane="topLeft" activeCell="A1" sqref="A1"/>
      <selection pane="bottomLeft" activeCell="G58" sqref="G58"/>
    </sheetView>
  </sheetViews>
  <sheetFormatPr defaultColWidth="9.00390625" defaultRowHeight="12.75"/>
  <cols>
    <col min="1" max="1" width="7.375" style="0" bestFit="1" customWidth="1"/>
    <col min="2" max="2" width="80.75390625" style="0" bestFit="1" customWidth="1"/>
    <col min="3" max="3" width="13.25390625" style="0" customWidth="1"/>
  </cols>
  <sheetData>
    <row r="1" spans="1:3" ht="18.75">
      <c r="A1" s="20" t="s">
        <v>0</v>
      </c>
      <c r="B1" s="20"/>
      <c r="C1" s="20"/>
    </row>
    <row r="2" spans="1:2" ht="18.75">
      <c r="A2" s="1"/>
      <c r="B2" s="4" t="s">
        <v>74</v>
      </c>
    </row>
    <row r="3" ht="12.75">
      <c r="A3" s="2"/>
    </row>
    <row r="4" spans="1:7" ht="14.25">
      <c r="A4" s="6" t="s">
        <v>37</v>
      </c>
      <c r="B4" s="6" t="s">
        <v>1</v>
      </c>
      <c r="C4" s="3">
        <v>2015</v>
      </c>
      <c r="D4" s="3">
        <v>2016</v>
      </c>
      <c r="E4" s="3">
        <v>2017</v>
      </c>
      <c r="F4" s="3">
        <v>2018</v>
      </c>
      <c r="G4" s="3">
        <v>2019</v>
      </c>
    </row>
    <row r="5" spans="1:7" ht="30">
      <c r="A5" s="7" t="s">
        <v>36</v>
      </c>
      <c r="B5" s="8" t="s">
        <v>41</v>
      </c>
      <c r="C5" s="21">
        <v>595</v>
      </c>
      <c r="D5" s="21">
        <v>573</v>
      </c>
      <c r="E5" s="21">
        <v>568</v>
      </c>
      <c r="F5" s="21">
        <v>699</v>
      </c>
      <c r="G5" s="21">
        <v>663</v>
      </c>
    </row>
    <row r="6" spans="1:7" ht="15">
      <c r="A6" s="7"/>
      <c r="B6" s="8" t="s">
        <v>3</v>
      </c>
      <c r="C6" s="21"/>
      <c r="D6" s="21"/>
      <c r="E6" s="21"/>
      <c r="F6" s="21"/>
      <c r="G6" s="21"/>
    </row>
    <row r="7" spans="1:7" ht="15">
      <c r="A7" s="7" t="s">
        <v>33</v>
      </c>
      <c r="B7" s="8" t="s">
        <v>40</v>
      </c>
      <c r="C7" s="21">
        <v>64</v>
      </c>
      <c r="D7" s="21">
        <v>64</v>
      </c>
      <c r="E7" s="21">
        <v>64</v>
      </c>
      <c r="F7" s="21">
        <v>64</v>
      </c>
      <c r="G7" s="21">
        <v>64</v>
      </c>
    </row>
    <row r="8" spans="1:7" ht="15">
      <c r="A8" s="7" t="s">
        <v>34</v>
      </c>
      <c r="B8" s="8" t="s">
        <v>4</v>
      </c>
      <c r="C8" s="21">
        <v>432</v>
      </c>
      <c r="D8" s="21">
        <v>408</v>
      </c>
      <c r="E8" s="21">
        <v>405</v>
      </c>
      <c r="F8" s="21">
        <v>553</v>
      </c>
      <c r="G8" s="21">
        <v>479</v>
      </c>
    </row>
    <row r="9" spans="1:7" ht="15">
      <c r="A9" s="7" t="s">
        <v>35</v>
      </c>
      <c r="B9" s="8" t="s">
        <v>5</v>
      </c>
      <c r="C9" s="21">
        <v>99</v>
      </c>
      <c r="D9" s="21">
        <v>101</v>
      </c>
      <c r="E9" s="21">
        <v>99</v>
      </c>
      <c r="F9" s="21">
        <v>82</v>
      </c>
      <c r="G9" s="21">
        <v>120</v>
      </c>
    </row>
    <row r="10" spans="1:7" ht="15">
      <c r="A10" s="7" t="s">
        <v>2</v>
      </c>
      <c r="B10" s="8" t="s">
        <v>61</v>
      </c>
      <c r="C10" s="21">
        <f>C11+C12+C13+C14+C15+C16+C17+C18</f>
        <v>100</v>
      </c>
      <c r="D10" s="21">
        <v>100</v>
      </c>
      <c r="E10" s="21">
        <v>100</v>
      </c>
      <c r="F10" s="21">
        <v>100</v>
      </c>
      <c r="G10" s="21">
        <v>100</v>
      </c>
    </row>
    <row r="11" spans="1:7" ht="15">
      <c r="A11" s="7"/>
      <c r="B11" s="8" t="s">
        <v>8</v>
      </c>
      <c r="C11" s="21">
        <v>15.8</v>
      </c>
      <c r="D11" s="21">
        <v>15.8</v>
      </c>
      <c r="E11" s="21">
        <v>15.6</v>
      </c>
      <c r="F11" s="21">
        <v>15.6</v>
      </c>
      <c r="G11" s="21">
        <v>15.6</v>
      </c>
    </row>
    <row r="12" spans="1:7" ht="15">
      <c r="A12" s="7"/>
      <c r="B12" s="8" t="s">
        <v>9</v>
      </c>
      <c r="C12" s="21">
        <v>13.9</v>
      </c>
      <c r="D12" s="21">
        <v>13.9</v>
      </c>
      <c r="E12" s="21">
        <v>13.9</v>
      </c>
      <c r="F12" s="21">
        <v>13.9</v>
      </c>
      <c r="G12" s="21">
        <v>13.9</v>
      </c>
    </row>
    <row r="13" spans="1:7" ht="15">
      <c r="A13" s="7"/>
      <c r="B13" s="8" t="s">
        <v>10</v>
      </c>
      <c r="C13" s="21">
        <v>4.2</v>
      </c>
      <c r="D13" s="21">
        <v>4</v>
      </c>
      <c r="E13" s="21">
        <v>4.2</v>
      </c>
      <c r="F13" s="21">
        <v>4.2</v>
      </c>
      <c r="G13" s="21">
        <v>4.2</v>
      </c>
    </row>
    <row r="14" spans="1:7" ht="30">
      <c r="A14" s="7"/>
      <c r="B14" s="8" t="s">
        <v>11</v>
      </c>
      <c r="C14" s="21">
        <v>55.2</v>
      </c>
      <c r="D14" s="21">
        <v>55.2</v>
      </c>
      <c r="E14" s="21">
        <v>55.2</v>
      </c>
      <c r="F14" s="21">
        <v>55.2</v>
      </c>
      <c r="G14" s="21">
        <v>55.2</v>
      </c>
    </row>
    <row r="15" spans="1:7" ht="15">
      <c r="A15" s="7"/>
      <c r="B15" s="8" t="s">
        <v>12</v>
      </c>
      <c r="C15" s="21">
        <v>7.9</v>
      </c>
      <c r="D15" s="21">
        <v>8.1</v>
      </c>
      <c r="E15" s="21">
        <v>8.1</v>
      </c>
      <c r="F15" s="21">
        <v>8.1</v>
      </c>
      <c r="G15" s="21">
        <v>8.1</v>
      </c>
    </row>
    <row r="16" spans="1:7" ht="15">
      <c r="A16" s="7"/>
      <c r="B16" s="8" t="s">
        <v>13</v>
      </c>
      <c r="C16" s="21">
        <v>0.1</v>
      </c>
      <c r="D16" s="21">
        <v>0.1</v>
      </c>
      <c r="E16" s="21">
        <v>0.1</v>
      </c>
      <c r="F16" s="21">
        <v>0.1</v>
      </c>
      <c r="G16" s="21">
        <v>0.1</v>
      </c>
    </row>
    <row r="17" spans="1:7" ht="15">
      <c r="A17" s="7"/>
      <c r="B17" s="8" t="s">
        <v>73</v>
      </c>
      <c r="C17" s="21">
        <v>1.6</v>
      </c>
      <c r="D17" s="21">
        <v>1.6</v>
      </c>
      <c r="E17" s="21">
        <v>1.6</v>
      </c>
      <c r="F17" s="21">
        <v>1.6</v>
      </c>
      <c r="G17" s="21">
        <v>1.6</v>
      </c>
    </row>
    <row r="18" spans="1:7" ht="30">
      <c r="A18" s="5"/>
      <c r="B18" s="8" t="s">
        <v>62</v>
      </c>
      <c r="C18" s="21">
        <v>1.3</v>
      </c>
      <c r="D18" s="21">
        <v>1.3</v>
      </c>
      <c r="E18" s="21">
        <v>1.3</v>
      </c>
      <c r="F18" s="21">
        <v>1.3</v>
      </c>
      <c r="G18" s="21">
        <v>1.3</v>
      </c>
    </row>
    <row r="19" spans="1:7" ht="15">
      <c r="A19" s="7" t="s">
        <v>6</v>
      </c>
      <c r="B19" s="8" t="s">
        <v>42</v>
      </c>
      <c r="C19" s="21">
        <f>C21+C22+C23+C24</f>
        <v>2665</v>
      </c>
      <c r="D19" s="21">
        <v>2633</v>
      </c>
      <c r="E19" s="21">
        <v>2608</v>
      </c>
      <c r="F19" s="21">
        <v>2621</v>
      </c>
      <c r="G19" s="21">
        <v>2643</v>
      </c>
    </row>
    <row r="20" spans="1:7" ht="15">
      <c r="A20" s="7"/>
      <c r="B20" s="8" t="s">
        <v>3</v>
      </c>
      <c r="C20" s="21"/>
      <c r="D20" s="21"/>
      <c r="E20" s="21"/>
      <c r="F20" s="21"/>
      <c r="G20" s="21"/>
    </row>
    <row r="21" spans="1:7" ht="15">
      <c r="A21" s="7" t="s">
        <v>63</v>
      </c>
      <c r="B21" s="8" t="s">
        <v>43</v>
      </c>
      <c r="C21" s="21">
        <v>718</v>
      </c>
      <c r="D21" s="21">
        <v>714</v>
      </c>
      <c r="E21" s="21">
        <v>714</v>
      </c>
      <c r="F21" s="21">
        <v>717</v>
      </c>
      <c r="G21" s="21">
        <v>732</v>
      </c>
    </row>
    <row r="22" spans="1:7" ht="15">
      <c r="A22" s="7" t="s">
        <v>64</v>
      </c>
      <c r="B22" s="8" t="s">
        <v>39</v>
      </c>
      <c r="C22" s="21">
        <v>548</v>
      </c>
      <c r="D22" s="21">
        <v>536</v>
      </c>
      <c r="E22" s="21">
        <v>527</v>
      </c>
      <c r="F22" s="21">
        <v>529</v>
      </c>
      <c r="G22" s="21">
        <v>532</v>
      </c>
    </row>
    <row r="23" spans="1:7" ht="15">
      <c r="A23" s="7" t="s">
        <v>65</v>
      </c>
      <c r="B23" s="8" t="s">
        <v>15</v>
      </c>
      <c r="C23" s="21">
        <v>813</v>
      </c>
      <c r="D23" s="21">
        <v>793</v>
      </c>
      <c r="E23" s="21">
        <v>782</v>
      </c>
      <c r="F23" s="21">
        <v>786</v>
      </c>
      <c r="G23" s="21">
        <v>789</v>
      </c>
    </row>
    <row r="24" spans="1:7" ht="15">
      <c r="A24" s="7" t="s">
        <v>66</v>
      </c>
      <c r="B24" s="8" t="s">
        <v>16</v>
      </c>
      <c r="C24" s="21">
        <v>586</v>
      </c>
      <c r="D24" s="21">
        <v>590</v>
      </c>
      <c r="E24" s="21">
        <v>585</v>
      </c>
      <c r="F24" s="21">
        <v>589</v>
      </c>
      <c r="G24" s="21">
        <v>590</v>
      </c>
    </row>
    <row r="25" spans="1:7" ht="30" customHeight="1">
      <c r="A25" s="7" t="s">
        <v>7</v>
      </c>
      <c r="B25" s="8" t="s">
        <v>20</v>
      </c>
      <c r="C25" s="21">
        <v>52.2</v>
      </c>
      <c r="D25" s="21">
        <v>51.4</v>
      </c>
      <c r="E25" s="21">
        <v>53.2</v>
      </c>
      <c r="F25" s="21">
        <v>53.4</v>
      </c>
      <c r="G25" s="21">
        <v>53.4</v>
      </c>
    </row>
    <row r="26" spans="1:7" ht="17.25" customHeight="1">
      <c r="A26" s="7" t="s">
        <v>14</v>
      </c>
      <c r="B26" s="9" t="s">
        <v>45</v>
      </c>
      <c r="C26" s="21">
        <f>C27+C28+C29+C30+C31+C32+C33+C34</f>
        <v>100</v>
      </c>
      <c r="D26" s="21">
        <v>100</v>
      </c>
      <c r="E26" s="21">
        <v>100</v>
      </c>
      <c r="F26" s="21">
        <v>100</v>
      </c>
      <c r="G26" s="21">
        <v>100</v>
      </c>
    </row>
    <row r="27" spans="1:7" ht="15.75" customHeight="1">
      <c r="A27" s="7"/>
      <c r="B27" s="8" t="s">
        <v>8</v>
      </c>
      <c r="C27" s="21">
        <v>16.1</v>
      </c>
      <c r="D27" s="21">
        <v>16.1</v>
      </c>
      <c r="E27" s="21">
        <v>16</v>
      </c>
      <c r="F27" s="21">
        <v>16</v>
      </c>
      <c r="G27" s="21">
        <v>16</v>
      </c>
    </row>
    <row r="28" spans="1:7" ht="15.75" customHeight="1">
      <c r="A28" s="7"/>
      <c r="B28" s="8" t="s">
        <v>9</v>
      </c>
      <c r="C28" s="21">
        <v>13.5</v>
      </c>
      <c r="D28" s="21">
        <v>13.5</v>
      </c>
      <c r="E28" s="21">
        <v>13.5</v>
      </c>
      <c r="F28" s="21">
        <v>13.5</v>
      </c>
      <c r="G28" s="21">
        <v>13.5</v>
      </c>
    </row>
    <row r="29" spans="1:7" ht="15.75" customHeight="1">
      <c r="A29" s="7"/>
      <c r="B29" s="8" t="s">
        <v>10</v>
      </c>
      <c r="C29" s="21">
        <v>5.4</v>
      </c>
      <c r="D29" s="21">
        <v>5.2</v>
      </c>
      <c r="E29" s="21">
        <v>5.3</v>
      </c>
      <c r="F29" s="21">
        <v>5.3</v>
      </c>
      <c r="G29" s="21">
        <v>5.3</v>
      </c>
    </row>
    <row r="30" spans="1:7" ht="27.75" customHeight="1">
      <c r="A30" s="7"/>
      <c r="B30" s="8" t="s">
        <v>11</v>
      </c>
      <c r="C30" s="21">
        <v>46.4</v>
      </c>
      <c r="D30" s="21">
        <v>46.4</v>
      </c>
      <c r="E30" s="21">
        <v>46.3</v>
      </c>
      <c r="F30" s="21">
        <v>46.3</v>
      </c>
      <c r="G30" s="21">
        <v>46.3</v>
      </c>
    </row>
    <row r="31" spans="1:7" ht="15.75" customHeight="1">
      <c r="A31" s="7"/>
      <c r="B31" s="8" t="s">
        <v>12</v>
      </c>
      <c r="C31" s="21">
        <v>4.5</v>
      </c>
      <c r="D31" s="21">
        <v>4.7</v>
      </c>
      <c r="E31" s="21">
        <v>4.7</v>
      </c>
      <c r="F31" s="21">
        <v>4.7</v>
      </c>
      <c r="G31" s="21">
        <v>4.7</v>
      </c>
    </row>
    <row r="32" spans="1:7" ht="15.75" customHeight="1">
      <c r="A32" s="7"/>
      <c r="B32" s="8" t="s">
        <v>13</v>
      </c>
      <c r="C32" s="21">
        <v>3.1</v>
      </c>
      <c r="D32" s="21">
        <v>3.1</v>
      </c>
      <c r="E32" s="21">
        <v>3.1</v>
      </c>
      <c r="F32" s="21">
        <v>3.1</v>
      </c>
      <c r="G32" s="21">
        <v>3.1</v>
      </c>
    </row>
    <row r="33" spans="1:7" ht="15">
      <c r="A33" s="10"/>
      <c r="B33" s="11" t="s">
        <v>46</v>
      </c>
      <c r="C33" s="21">
        <v>7.8</v>
      </c>
      <c r="D33" s="21">
        <v>7.5</v>
      </c>
      <c r="E33" s="21">
        <v>7.6</v>
      </c>
      <c r="F33" s="21">
        <v>7.6</v>
      </c>
      <c r="G33" s="21">
        <v>7.6</v>
      </c>
    </row>
    <row r="34" spans="1:7" ht="30">
      <c r="A34" s="10"/>
      <c r="B34" s="8" t="s">
        <v>62</v>
      </c>
      <c r="C34" s="21">
        <v>3.2</v>
      </c>
      <c r="D34" s="21">
        <v>3.5</v>
      </c>
      <c r="E34" s="21">
        <v>3.5</v>
      </c>
      <c r="F34" s="21">
        <v>3.5</v>
      </c>
      <c r="G34" s="21">
        <v>3.5</v>
      </c>
    </row>
    <row r="35" spans="1:7" ht="15">
      <c r="A35" s="7">
        <v>6</v>
      </c>
      <c r="B35" s="8" t="s">
        <v>25</v>
      </c>
      <c r="C35" s="21"/>
      <c r="D35" s="21"/>
      <c r="E35" s="21"/>
      <c r="F35" s="21"/>
      <c r="G35" s="21"/>
    </row>
    <row r="36" spans="1:7" ht="15">
      <c r="A36" s="7" t="s">
        <v>68</v>
      </c>
      <c r="B36" s="8" t="s">
        <v>43</v>
      </c>
      <c r="C36" s="21">
        <v>9700</v>
      </c>
      <c r="D36" s="21">
        <v>9850</v>
      </c>
      <c r="E36" s="21">
        <v>10244</v>
      </c>
      <c r="F36" s="21">
        <v>11853</v>
      </c>
      <c r="G36" s="21">
        <v>12352</v>
      </c>
    </row>
    <row r="37" spans="1:7" ht="15">
      <c r="A37" s="7" t="s">
        <v>69</v>
      </c>
      <c r="B37" s="8" t="s">
        <v>26</v>
      </c>
      <c r="C37" s="21">
        <v>7850</v>
      </c>
      <c r="D37" s="21">
        <v>8100</v>
      </c>
      <c r="E37" s="21">
        <v>8424</v>
      </c>
      <c r="F37" s="21">
        <v>10873</v>
      </c>
      <c r="G37" s="21">
        <v>11421</v>
      </c>
    </row>
    <row r="38" spans="1:7" ht="15">
      <c r="A38" s="7" t="s">
        <v>70</v>
      </c>
      <c r="B38" s="8" t="s">
        <v>27</v>
      </c>
      <c r="C38" s="21">
        <v>11624</v>
      </c>
      <c r="D38" s="21">
        <v>12577</v>
      </c>
      <c r="E38" s="21">
        <v>13080</v>
      </c>
      <c r="F38" s="21">
        <v>14876</v>
      </c>
      <c r="G38" s="21">
        <v>15623</v>
      </c>
    </row>
    <row r="39" spans="1:7" ht="31.5" customHeight="1">
      <c r="A39" s="7" t="s">
        <v>17</v>
      </c>
      <c r="B39" s="8" t="s">
        <v>56</v>
      </c>
      <c r="C39" s="21">
        <v>184240.3</v>
      </c>
      <c r="D39" s="21">
        <v>185930.4</v>
      </c>
      <c r="E39" s="21">
        <v>188719.4</v>
      </c>
      <c r="F39" s="21">
        <v>189662.9</v>
      </c>
      <c r="G39" s="21">
        <v>190990.5</v>
      </c>
    </row>
    <row r="40" spans="1:7" ht="45">
      <c r="A40" s="7" t="s">
        <v>48</v>
      </c>
      <c r="B40" s="8" t="s">
        <v>75</v>
      </c>
      <c r="C40" s="21">
        <v>18889</v>
      </c>
      <c r="D40" s="21">
        <v>19658</v>
      </c>
      <c r="E40" s="21">
        <v>19952.9</v>
      </c>
      <c r="F40" s="21">
        <v>19992.8</v>
      </c>
      <c r="G40" s="21">
        <v>20052.8</v>
      </c>
    </row>
    <row r="41" spans="1:7" ht="15">
      <c r="A41" s="7" t="s">
        <v>18</v>
      </c>
      <c r="B41" s="8" t="s">
        <v>57</v>
      </c>
      <c r="C41" s="21">
        <v>15700</v>
      </c>
      <c r="D41" s="21">
        <v>15700</v>
      </c>
      <c r="E41" s="21">
        <v>15778.5</v>
      </c>
      <c r="F41" s="21">
        <v>15857.4</v>
      </c>
      <c r="G41" s="21">
        <v>15889.1</v>
      </c>
    </row>
    <row r="42" spans="1:7" ht="15">
      <c r="A42" s="7" t="s">
        <v>49</v>
      </c>
      <c r="B42" s="8" t="s">
        <v>47</v>
      </c>
      <c r="C42" s="21">
        <v>100</v>
      </c>
      <c r="D42" s="21">
        <v>100</v>
      </c>
      <c r="E42" s="21">
        <v>100.5</v>
      </c>
      <c r="F42" s="21">
        <v>100.5</v>
      </c>
      <c r="G42" s="21">
        <v>100.2</v>
      </c>
    </row>
    <row r="43" spans="1:7" ht="15">
      <c r="A43" s="7" t="s">
        <v>19</v>
      </c>
      <c r="B43" s="8" t="s">
        <v>58</v>
      </c>
      <c r="C43" s="21">
        <v>1392700</v>
      </c>
      <c r="D43" s="21">
        <v>1462335</v>
      </c>
      <c r="E43" s="21">
        <v>1484270</v>
      </c>
      <c r="F43" s="21">
        <v>1491691.4</v>
      </c>
      <c r="G43" s="21">
        <v>1514066</v>
      </c>
    </row>
    <row r="44" spans="1:7" ht="15">
      <c r="A44" s="7" t="s">
        <v>50</v>
      </c>
      <c r="B44" s="8" t="s">
        <v>47</v>
      </c>
      <c r="C44" s="21">
        <v>100.5</v>
      </c>
      <c r="D44" s="21">
        <v>100.5</v>
      </c>
      <c r="E44" s="21">
        <v>101.5</v>
      </c>
      <c r="F44" s="21">
        <v>100.5</v>
      </c>
      <c r="G44" s="21">
        <v>101.4</v>
      </c>
    </row>
    <row r="45" spans="1:7" ht="15">
      <c r="A45" s="7">
        <v>10</v>
      </c>
      <c r="B45" s="8" t="s">
        <v>59</v>
      </c>
      <c r="C45" s="21">
        <v>30759.3</v>
      </c>
      <c r="D45" s="21">
        <v>31682.1</v>
      </c>
      <c r="E45" s="21">
        <v>32062.3</v>
      </c>
      <c r="F45" s="21">
        <v>32222.6</v>
      </c>
      <c r="G45" s="21">
        <v>32383.7</v>
      </c>
    </row>
    <row r="46" spans="1:7" ht="15">
      <c r="A46" s="7" t="s">
        <v>51</v>
      </c>
      <c r="B46" s="8" t="s">
        <v>47</v>
      </c>
      <c r="C46" s="21">
        <v>96.7</v>
      </c>
      <c r="D46" s="21">
        <v>103</v>
      </c>
      <c r="E46" s="21">
        <v>101.2</v>
      </c>
      <c r="F46" s="21">
        <v>100.4</v>
      </c>
      <c r="G46" s="21">
        <v>100.5</v>
      </c>
    </row>
    <row r="47" spans="1:7" ht="15">
      <c r="A47" s="7" t="s">
        <v>21</v>
      </c>
      <c r="B47" s="8" t="s">
        <v>60</v>
      </c>
      <c r="C47" s="21">
        <v>156700</v>
      </c>
      <c r="D47" s="21">
        <v>156700</v>
      </c>
      <c r="E47" s="21">
        <v>157483</v>
      </c>
      <c r="F47" s="21">
        <v>158427.9</v>
      </c>
      <c r="G47" s="21">
        <v>159536.9</v>
      </c>
    </row>
    <row r="48" spans="1:7" ht="15">
      <c r="A48" s="7" t="s">
        <v>52</v>
      </c>
      <c r="B48" s="8" t="s">
        <v>47</v>
      </c>
      <c r="C48" s="21">
        <v>105.7</v>
      </c>
      <c r="D48" s="21">
        <v>100</v>
      </c>
      <c r="E48" s="21">
        <v>100.5</v>
      </c>
      <c r="F48" s="21">
        <v>100.6</v>
      </c>
      <c r="G48" s="21">
        <v>100.7</v>
      </c>
    </row>
    <row r="49" spans="1:7" ht="51" customHeight="1">
      <c r="A49" s="7" t="s">
        <v>22</v>
      </c>
      <c r="B49" s="12" t="s">
        <v>28</v>
      </c>
      <c r="C49" s="21">
        <f>C51+C52+C53</f>
        <v>300</v>
      </c>
      <c r="D49" s="21">
        <v>0</v>
      </c>
      <c r="E49" s="21">
        <v>0</v>
      </c>
      <c r="F49" s="21">
        <v>0</v>
      </c>
      <c r="G49" s="21">
        <v>0</v>
      </c>
    </row>
    <row r="50" spans="1:7" ht="15">
      <c r="A50" s="7"/>
      <c r="B50" s="8" t="s">
        <v>3</v>
      </c>
      <c r="C50" s="21"/>
      <c r="D50" s="21"/>
      <c r="E50" s="21"/>
      <c r="F50" s="21"/>
      <c r="G50" s="21"/>
    </row>
    <row r="51" spans="1:7" ht="35.25" customHeight="1">
      <c r="A51" s="7" t="s">
        <v>67</v>
      </c>
      <c r="B51" s="8" t="s">
        <v>29</v>
      </c>
      <c r="C51" s="21">
        <v>30</v>
      </c>
      <c r="D51" s="21">
        <v>0</v>
      </c>
      <c r="E51" s="21">
        <v>0</v>
      </c>
      <c r="F51" s="21">
        <v>0</v>
      </c>
      <c r="G51" s="21">
        <v>0</v>
      </c>
    </row>
    <row r="52" spans="1:7" ht="36.75" customHeight="1">
      <c r="A52" s="7" t="s">
        <v>71</v>
      </c>
      <c r="B52" s="8" t="s">
        <v>30</v>
      </c>
      <c r="C52" s="21">
        <v>13.5</v>
      </c>
      <c r="D52" s="21">
        <v>0</v>
      </c>
      <c r="E52" s="21">
        <v>0</v>
      </c>
      <c r="F52" s="21">
        <v>0</v>
      </c>
      <c r="G52" s="21">
        <v>0</v>
      </c>
    </row>
    <row r="53" spans="1:7" ht="15">
      <c r="A53" s="7" t="s">
        <v>72</v>
      </c>
      <c r="B53" s="12" t="s">
        <v>31</v>
      </c>
      <c r="C53" s="21">
        <v>256.5</v>
      </c>
      <c r="D53" s="21">
        <v>0</v>
      </c>
      <c r="E53" s="21">
        <v>0</v>
      </c>
      <c r="F53" s="21">
        <v>0</v>
      </c>
      <c r="G53" s="21">
        <v>0</v>
      </c>
    </row>
    <row r="54" spans="1:7" ht="45">
      <c r="A54" s="7" t="s">
        <v>23</v>
      </c>
      <c r="B54" s="8" t="s">
        <v>32</v>
      </c>
      <c r="C54" s="21">
        <v>1</v>
      </c>
      <c r="D54" s="21">
        <v>0</v>
      </c>
      <c r="E54" s="21">
        <v>0</v>
      </c>
      <c r="F54" s="21">
        <v>0</v>
      </c>
      <c r="G54" s="21">
        <v>0</v>
      </c>
    </row>
    <row r="55" spans="1:7" ht="15">
      <c r="A55" s="7"/>
      <c r="B55" s="8" t="s">
        <v>3</v>
      </c>
      <c r="C55" s="21"/>
      <c r="D55" s="21"/>
      <c r="E55" s="21"/>
      <c r="F55" s="21"/>
      <c r="G55" s="21"/>
    </row>
    <row r="56" spans="1:7" ht="45">
      <c r="A56" s="7" t="s">
        <v>53</v>
      </c>
      <c r="B56" s="8" t="s">
        <v>44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</row>
    <row r="57" spans="1:7" ht="30">
      <c r="A57" s="7" t="s">
        <v>54</v>
      </c>
      <c r="B57" s="8" t="s">
        <v>38</v>
      </c>
      <c r="C57" s="21">
        <v>1</v>
      </c>
      <c r="D57" s="21">
        <v>0</v>
      </c>
      <c r="E57" s="21">
        <v>0</v>
      </c>
      <c r="F57" s="21">
        <v>0</v>
      </c>
      <c r="G57" s="21">
        <v>0</v>
      </c>
    </row>
    <row r="58" spans="1:7" ht="15" customHeight="1">
      <c r="A58" s="16" t="s">
        <v>24</v>
      </c>
      <c r="B58" s="17" t="s">
        <v>55</v>
      </c>
      <c r="C58" s="21">
        <v>369</v>
      </c>
      <c r="D58" s="21">
        <v>350</v>
      </c>
      <c r="E58" s="21">
        <v>350</v>
      </c>
      <c r="F58" s="21">
        <v>248</v>
      </c>
      <c r="G58" s="21">
        <v>266</v>
      </c>
    </row>
    <row r="59" spans="1:4" ht="15">
      <c r="A59" s="18"/>
      <c r="B59" s="19"/>
      <c r="C59" s="18"/>
      <c r="D59" s="13"/>
    </row>
    <row r="60" spans="1:4" ht="15">
      <c r="A60" s="14"/>
      <c r="B60" s="15"/>
      <c r="C60" s="15"/>
      <c r="D60" s="15"/>
    </row>
  </sheetData>
  <sheetProtection/>
  <printOptions/>
  <pageMargins left="0.5905511811023623" right="0.3937007874015748" top="0.5905511811023623" bottom="0.5905511811023623" header="0" footer="0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Мацько</dc:creator>
  <cp:keywords/>
  <dc:description/>
  <cp:lastModifiedBy>User</cp:lastModifiedBy>
  <cp:lastPrinted>2016-03-18T10:27:53Z</cp:lastPrinted>
  <dcterms:created xsi:type="dcterms:W3CDTF">2011-03-01T04:04:23Z</dcterms:created>
  <dcterms:modified xsi:type="dcterms:W3CDTF">2020-02-28T10:38:02Z</dcterms:modified>
  <cp:category/>
  <cp:version/>
  <cp:contentType/>
  <cp:contentStatus/>
</cp:coreProperties>
</file>