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7" i="1"/>
  <c r="J27" l="1"/>
  <c r="K26"/>
  <c r="K25"/>
  <c r="K24"/>
  <c r="K23"/>
  <c r="K22"/>
  <c r="K21"/>
  <c r="K20"/>
  <c r="K19"/>
  <c r="K18"/>
  <c r="K17"/>
  <c r="K16"/>
  <c r="I27"/>
  <c r="K39" l="1"/>
  <c r="K38"/>
  <c r="K37"/>
  <c r="K36"/>
  <c r="K35"/>
  <c r="K34"/>
  <c r="K33"/>
  <c r="K32"/>
  <c r="K31"/>
  <c r="K30"/>
  <c r="K29"/>
  <c r="G27"/>
  <c r="H27"/>
  <c r="F53" l="1"/>
  <c r="F40"/>
  <c r="E53"/>
  <c r="C53"/>
  <c r="K52"/>
  <c r="K51"/>
  <c r="K50"/>
  <c r="K49"/>
  <c r="K48"/>
  <c r="K47"/>
  <c r="K46"/>
  <c r="K45"/>
  <c r="K44"/>
  <c r="K43"/>
  <c r="K42"/>
  <c r="E40"/>
  <c r="C40"/>
  <c r="K53" l="1"/>
  <c r="K40"/>
  <c r="E27"/>
  <c r="C27"/>
  <c r="D27"/>
  <c r="F27"/>
</calcChain>
</file>

<file path=xl/sharedStrings.xml><?xml version="1.0" encoding="utf-8"?>
<sst xmlns="http://schemas.openxmlformats.org/spreadsheetml/2006/main" count="60" uniqueCount="36">
  <si>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</si>
  <si>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</si>
  <si>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</si>
  <si>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</si>
  <si>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</si>
  <si>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</si>
  <si>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</si>
  <si>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</si>
  <si>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</si>
  <si>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</si>
  <si>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</si>
  <si>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</si>
  <si>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</si>
  <si>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</si>
  <si>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</si>
  <si>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</si>
  <si>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</si>
  <si>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</si>
  <si>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</si>
  <si>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</si>
  <si>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</si>
  <si>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</si>
  <si>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</si>
  <si>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</si>
  <si>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</si>
  <si>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</si>
  <si>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</si>
  <si>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2019 год</t>
  </si>
  <si>
    <t>2020 год</t>
  </si>
  <si>
    <t>межбюджетных трансфертов бюджетам сельских поселений на 2019 год и плановый период 2020 и 2021 годов</t>
  </si>
  <si>
    <t>2021 год</t>
  </si>
  <si>
    <t>Поддержка формирования современной среды</t>
  </si>
  <si>
    <t>Реализация проектов развития общественной инфраструктуры, основанных на инициативах граждан</t>
  </si>
  <si>
    <t>Субсидии на обеспечение расчетов  муниципальными учреждениями за потребленные топливно-энергетические ресурсы</t>
  </si>
  <si>
    <t>Прочие межбюджетные трансферты на софинансирование части расходов местных бюджетов по оплате труда работников муниципальных учреждений</t>
  </si>
  <si>
    <t>от  24.12.2019 №  19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</si>
</sst>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>
      <selection activeCell="A8" sqref="A8:K8"/>
    </sheetView>
  </sheetViews>
  <sheetFormatPr defaultColWidth="9.140625" defaultRowHeight="15.7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8" width="14.28515625" style="5" customWidth="1"/>
    <col min="9" max="9" width="16.42578125" style="5" customWidth="1"/>
    <col min="10" max="10" width="20.42578125" style="5" customWidth="1"/>
    <col min="11" max="11" width="13.140625" style="5" customWidth="1"/>
    <col min="12" max="13" width="16.140625" style="4" customWidth="1"/>
    <col min="14" max="16384" width="9.140625" style="1"/>
  </cols>
  <sheetData>
    <row r="1" spans="1:14">
      <c r="A1" s="11"/>
      <c r="B1" s="7"/>
      <c r="C1" s="7"/>
      <c r="D1" s="12"/>
      <c r="E1" s="12"/>
      <c r="F1" s="4"/>
      <c r="G1" s="13"/>
      <c r="H1" s="4"/>
      <c r="I1" s="4"/>
      <c r="J1" s="13" t="s">
        <v>23</v>
      </c>
      <c r="K1" s="12"/>
      <c r="L1" s="7"/>
      <c r="M1" s="7"/>
    </row>
    <row r="2" spans="1:14">
      <c r="A2" s="11"/>
      <c r="B2" s="7"/>
      <c r="C2" s="7"/>
      <c r="D2" s="12"/>
      <c r="E2" s="12"/>
      <c r="F2" s="4"/>
      <c r="G2" s="13"/>
      <c r="H2" s="4"/>
      <c r="I2" s="4"/>
      <c r="J2" s="13" t="s">
        <v>20</v>
      </c>
      <c r="K2" s="12"/>
      <c r="L2" s="7"/>
      <c r="M2" s="7"/>
    </row>
    <row r="3" spans="1:14">
      <c r="A3" s="11"/>
      <c r="B3" s="7"/>
      <c r="C3" s="7"/>
      <c r="D3" s="12"/>
      <c r="E3" s="12"/>
      <c r="F3" s="4"/>
      <c r="G3" s="13"/>
      <c r="H3" s="4"/>
      <c r="I3" s="4"/>
      <c r="J3" s="13" t="s">
        <v>21</v>
      </c>
      <c r="K3" s="12"/>
      <c r="L3" s="7"/>
      <c r="M3" s="7"/>
    </row>
    <row r="4" spans="1:14">
      <c r="A4" s="11"/>
      <c r="B4" s="7"/>
      <c r="C4" s="7"/>
      <c r="D4" s="12"/>
      <c r="E4" s="12"/>
      <c r="F4" s="4"/>
      <c r="G4" s="13"/>
      <c r="H4" s="4"/>
      <c r="I4" s="4"/>
      <c r="J4" s="13" t="s">
        <v>22</v>
      </c>
      <c r="K4" s="12"/>
      <c r="L4" s="7"/>
      <c r="M4" s="7"/>
    </row>
    <row r="5" spans="1:14">
      <c r="A5" s="11"/>
      <c r="B5" s="7"/>
      <c r="C5" s="7"/>
      <c r="D5" s="12"/>
      <c r="E5" s="12"/>
      <c r="F5" s="4"/>
      <c r="G5" s="13"/>
      <c r="H5" s="4"/>
      <c r="I5" s="4"/>
      <c r="J5" s="13" t="s">
        <v>35</v>
      </c>
      <c r="K5" s="12"/>
      <c r="L5" s="7"/>
      <c r="M5" s="7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7"/>
      <c r="M7" s="7"/>
    </row>
    <row r="8" spans="1:14" ht="40.5" customHeight="1">
      <c r="A8" s="24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7"/>
      <c r="M8" s="7"/>
    </row>
    <row r="9" spans="1:14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7"/>
      <c r="M9" s="7"/>
    </row>
    <row r="10" spans="1:14" ht="24.75" customHeight="1">
      <c r="A10" s="34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7"/>
      <c r="M10" s="7"/>
    </row>
    <row r="11" spans="1:14" ht="0.75" hidden="1" customHeight="1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2"/>
      <c r="M11" s="2"/>
    </row>
    <row r="12" spans="1:14" ht="152.25" hidden="1" customHeight="1">
      <c r="A12" s="26" t="s">
        <v>1</v>
      </c>
      <c r="B12" s="26" t="s">
        <v>25</v>
      </c>
      <c r="C12" s="26" t="s">
        <v>16</v>
      </c>
      <c r="D12" s="10" t="s">
        <v>15</v>
      </c>
      <c r="E12" s="10"/>
      <c r="F12" s="6" t="s">
        <v>2</v>
      </c>
      <c r="G12" s="19"/>
      <c r="H12" s="19"/>
      <c r="I12" s="20"/>
      <c r="J12" s="21"/>
      <c r="K12" s="6"/>
      <c r="L12" s="9"/>
      <c r="M12" s="9"/>
      <c r="N12" s="8"/>
    </row>
    <row r="13" spans="1:14" ht="179.25" customHeight="1">
      <c r="A13" s="26"/>
      <c r="B13" s="26"/>
      <c r="C13" s="26"/>
      <c r="D13" s="10" t="s">
        <v>19</v>
      </c>
      <c r="E13" s="16" t="s">
        <v>24</v>
      </c>
      <c r="F13" s="6" t="s">
        <v>18</v>
      </c>
      <c r="G13" s="19" t="s">
        <v>31</v>
      </c>
      <c r="H13" s="19" t="s">
        <v>32</v>
      </c>
      <c r="I13" s="20" t="s">
        <v>33</v>
      </c>
      <c r="J13" s="21" t="s">
        <v>34</v>
      </c>
      <c r="K13" s="6" t="s">
        <v>17</v>
      </c>
      <c r="L13" s="9"/>
      <c r="M13" s="9"/>
    </row>
    <row r="14" spans="1:14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19">
        <v>8</v>
      </c>
      <c r="I14" s="20">
        <v>9</v>
      </c>
      <c r="J14" s="21">
        <v>10</v>
      </c>
      <c r="K14" s="6">
        <v>11</v>
      </c>
      <c r="L14" s="9"/>
      <c r="M14" s="9"/>
    </row>
    <row r="15" spans="1:14" ht="15.75" customHeight="1">
      <c r="A15" s="27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9"/>
      <c r="M15" s="9"/>
    </row>
    <row r="16" spans="1:14">
      <c r="A16" s="6">
        <v>1</v>
      </c>
      <c r="B16" s="6" t="s">
        <v>3</v>
      </c>
      <c r="C16" s="14">
        <v>130</v>
      </c>
      <c r="D16" s="14">
        <v>16.899999999999999</v>
      </c>
      <c r="E16" s="14">
        <v>0</v>
      </c>
      <c r="F16" s="14">
        <v>44.8</v>
      </c>
      <c r="G16" s="14">
        <v>0</v>
      </c>
      <c r="H16" s="14">
        <v>0</v>
      </c>
      <c r="I16" s="14">
        <v>106.88</v>
      </c>
      <c r="J16" s="14">
        <v>50</v>
      </c>
      <c r="K16" s="14">
        <f t="shared" ref="K16:K26" si="0">SUM(C16:J16)</f>
        <v>348.58</v>
      </c>
      <c r="L16" s="9"/>
      <c r="M16" s="9"/>
    </row>
    <row r="17" spans="1:13" ht="36.75" customHeight="1">
      <c r="A17" s="6">
        <v>2</v>
      </c>
      <c r="B17" s="6" t="s">
        <v>4</v>
      </c>
      <c r="C17" s="14">
        <v>0</v>
      </c>
      <c r="D17" s="14">
        <v>27.9</v>
      </c>
      <c r="E17" s="14">
        <v>101</v>
      </c>
      <c r="F17" s="14">
        <v>87.4</v>
      </c>
      <c r="G17" s="14">
        <v>0</v>
      </c>
      <c r="H17" s="14">
        <v>0</v>
      </c>
      <c r="I17" s="14">
        <v>183.7</v>
      </c>
      <c r="J17" s="14">
        <v>50</v>
      </c>
      <c r="K17" s="14">
        <f t="shared" si="0"/>
        <v>450</v>
      </c>
      <c r="L17" s="9"/>
      <c r="M17" s="9"/>
    </row>
    <row r="18" spans="1:13" ht="22.5" customHeight="1">
      <c r="A18" s="6">
        <v>3</v>
      </c>
      <c r="B18" s="6" t="s">
        <v>5</v>
      </c>
      <c r="C18" s="14">
        <v>0</v>
      </c>
      <c r="D18" s="14">
        <v>340.5</v>
      </c>
      <c r="E18" s="14">
        <v>0</v>
      </c>
      <c r="F18" s="14">
        <v>0</v>
      </c>
      <c r="G18" s="14">
        <v>3500</v>
      </c>
      <c r="H18" s="14">
        <v>0</v>
      </c>
      <c r="I18" s="14">
        <v>0</v>
      </c>
      <c r="J18" s="14">
        <v>0</v>
      </c>
      <c r="K18" s="14">
        <f t="shared" si="0"/>
        <v>3840.5</v>
      </c>
      <c r="L18" s="9"/>
      <c r="M18" s="9"/>
    </row>
    <row r="19" spans="1:13" ht="25.5" customHeight="1">
      <c r="A19" s="6">
        <v>4</v>
      </c>
      <c r="B19" s="6" t="s">
        <v>6</v>
      </c>
      <c r="C19" s="14">
        <v>100</v>
      </c>
      <c r="D19" s="14">
        <v>51.9</v>
      </c>
      <c r="E19" s="14">
        <v>296</v>
      </c>
      <c r="F19" s="14">
        <v>160.1</v>
      </c>
      <c r="G19" s="14">
        <v>0</v>
      </c>
      <c r="H19" s="14">
        <v>0</v>
      </c>
      <c r="I19" s="14">
        <v>106.88</v>
      </c>
      <c r="J19" s="14">
        <v>50</v>
      </c>
      <c r="K19" s="14">
        <f t="shared" si="0"/>
        <v>764.88</v>
      </c>
      <c r="L19" s="9"/>
      <c r="M19" s="9"/>
    </row>
    <row r="20" spans="1:13" ht="34.5" customHeight="1">
      <c r="A20" s="6">
        <v>5</v>
      </c>
      <c r="B20" s="6" t="s">
        <v>7</v>
      </c>
      <c r="C20" s="14">
        <v>176</v>
      </c>
      <c r="D20" s="14">
        <v>12.7</v>
      </c>
      <c r="E20" s="14">
        <v>36</v>
      </c>
      <c r="F20" s="14">
        <v>38.4</v>
      </c>
      <c r="G20" s="14">
        <v>0</v>
      </c>
      <c r="H20" s="14">
        <v>0</v>
      </c>
      <c r="I20" s="14">
        <v>156.97999999999999</v>
      </c>
      <c r="J20" s="14">
        <v>50</v>
      </c>
      <c r="K20" s="14">
        <f t="shared" si="0"/>
        <v>470.07999999999993</v>
      </c>
      <c r="L20" s="9"/>
      <c r="M20" s="9"/>
    </row>
    <row r="21" spans="1:13" ht="33.75" customHeight="1">
      <c r="A21" s="6">
        <v>6</v>
      </c>
      <c r="B21" s="6" t="s">
        <v>8</v>
      </c>
      <c r="C21" s="14">
        <v>0</v>
      </c>
      <c r="D21" s="14">
        <v>34.6</v>
      </c>
      <c r="E21" s="14">
        <v>41</v>
      </c>
      <c r="F21" s="14">
        <v>104.8</v>
      </c>
      <c r="G21" s="14">
        <v>0</v>
      </c>
      <c r="H21" s="14">
        <v>0</v>
      </c>
      <c r="I21" s="14">
        <v>36.74</v>
      </c>
      <c r="J21" s="14">
        <v>50</v>
      </c>
      <c r="K21" s="14">
        <f t="shared" si="0"/>
        <v>267.14</v>
      </c>
      <c r="L21" s="9"/>
      <c r="M21" s="9"/>
    </row>
    <row r="22" spans="1:13" ht="33" customHeight="1">
      <c r="A22" s="6">
        <v>7</v>
      </c>
      <c r="B22" s="6" t="s">
        <v>9</v>
      </c>
      <c r="C22" s="14">
        <v>117</v>
      </c>
      <c r="D22" s="14">
        <v>13.8</v>
      </c>
      <c r="E22" s="14">
        <v>0</v>
      </c>
      <c r="F22" s="14">
        <v>46.7</v>
      </c>
      <c r="G22" s="14">
        <v>0</v>
      </c>
      <c r="H22" s="14">
        <v>0</v>
      </c>
      <c r="I22" s="14">
        <v>297.26</v>
      </c>
      <c r="J22" s="14">
        <v>50</v>
      </c>
      <c r="K22" s="14">
        <f t="shared" si="0"/>
        <v>524.76</v>
      </c>
      <c r="L22" s="9"/>
      <c r="M22" s="9"/>
    </row>
    <row r="23" spans="1:13" ht="30.75" customHeight="1">
      <c r="A23" s="6">
        <v>8</v>
      </c>
      <c r="B23" s="6" t="s">
        <v>10</v>
      </c>
      <c r="C23" s="14">
        <v>299</v>
      </c>
      <c r="D23" s="14">
        <v>11.3</v>
      </c>
      <c r="E23" s="14">
        <v>54</v>
      </c>
      <c r="F23" s="14">
        <v>37.6</v>
      </c>
      <c r="G23" s="14">
        <v>0</v>
      </c>
      <c r="H23" s="14">
        <v>0</v>
      </c>
      <c r="I23" s="14">
        <v>0</v>
      </c>
      <c r="J23" s="14">
        <v>50</v>
      </c>
      <c r="K23" s="14">
        <f t="shared" si="0"/>
        <v>451.90000000000003</v>
      </c>
      <c r="L23" s="9"/>
      <c r="M23" s="9"/>
    </row>
    <row r="24" spans="1:13" ht="30" customHeight="1">
      <c r="A24" s="6">
        <v>9</v>
      </c>
      <c r="B24" s="6" t="s">
        <v>11</v>
      </c>
      <c r="C24" s="14">
        <v>0</v>
      </c>
      <c r="D24" s="14">
        <v>21.9</v>
      </c>
      <c r="E24" s="14">
        <v>0</v>
      </c>
      <c r="F24" s="14">
        <v>78.7</v>
      </c>
      <c r="G24" s="14">
        <v>0</v>
      </c>
      <c r="H24" s="14">
        <v>0</v>
      </c>
      <c r="I24" s="14">
        <v>0</v>
      </c>
      <c r="J24" s="14">
        <v>50</v>
      </c>
      <c r="K24" s="14">
        <f t="shared" si="0"/>
        <v>150.6</v>
      </c>
      <c r="L24" s="9"/>
      <c r="M24" s="9"/>
    </row>
    <row r="25" spans="1:13" ht="15.75" customHeight="1">
      <c r="A25" s="6">
        <v>10</v>
      </c>
      <c r="B25" s="6" t="s">
        <v>12</v>
      </c>
      <c r="C25" s="14">
        <v>0</v>
      </c>
      <c r="D25" s="14">
        <v>27.3</v>
      </c>
      <c r="E25" s="14">
        <v>75</v>
      </c>
      <c r="F25" s="14">
        <v>83.7</v>
      </c>
      <c r="G25" s="14">
        <v>0</v>
      </c>
      <c r="H25" s="14">
        <v>0</v>
      </c>
      <c r="I25" s="14">
        <v>631.26</v>
      </c>
      <c r="J25" s="14">
        <v>50</v>
      </c>
      <c r="K25" s="14">
        <f t="shared" si="0"/>
        <v>867.26</v>
      </c>
      <c r="L25" s="9"/>
      <c r="M25" s="9"/>
    </row>
    <row r="26" spans="1:13" ht="33" customHeight="1">
      <c r="A26" s="6">
        <v>11</v>
      </c>
      <c r="B26" s="6" t="s">
        <v>13</v>
      </c>
      <c r="C26" s="14">
        <v>0</v>
      </c>
      <c r="D26" s="14">
        <v>33.700000000000003</v>
      </c>
      <c r="E26" s="14">
        <v>204</v>
      </c>
      <c r="F26" s="14">
        <v>97.5</v>
      </c>
      <c r="G26" s="14">
        <v>0</v>
      </c>
      <c r="H26" s="14">
        <v>631.1</v>
      </c>
      <c r="I26" s="14">
        <v>207.08</v>
      </c>
      <c r="J26" s="14">
        <v>50</v>
      </c>
      <c r="K26" s="14">
        <f t="shared" si="0"/>
        <v>1223.3799999999999</v>
      </c>
      <c r="L26" s="9"/>
      <c r="M26" s="9"/>
    </row>
    <row r="27" spans="1:13">
      <c r="A27" s="6"/>
      <c r="B27" s="6" t="s">
        <v>14</v>
      </c>
      <c r="C27" s="14">
        <f>SUM(C16:C26)</f>
        <v>822</v>
      </c>
      <c r="D27" s="14">
        <f>SUM(D16:D26)</f>
        <v>592.5</v>
      </c>
      <c r="E27" s="14">
        <f>SUM(E16:E26)</f>
        <v>807</v>
      </c>
      <c r="F27" s="14">
        <f>SUM(F16:F26)</f>
        <v>779.7</v>
      </c>
      <c r="G27" s="14">
        <f t="shared" ref="G27:J27" si="1">SUM(G16:G26)</f>
        <v>3500</v>
      </c>
      <c r="H27" s="14">
        <f t="shared" si="1"/>
        <v>631.1</v>
      </c>
      <c r="I27" s="14">
        <f t="shared" si="1"/>
        <v>1726.7799999999997</v>
      </c>
      <c r="J27" s="14">
        <f t="shared" si="1"/>
        <v>500</v>
      </c>
      <c r="K27" s="14">
        <f>SUM(C27:J27)</f>
        <v>9359.08</v>
      </c>
      <c r="L27" s="9"/>
      <c r="M27" s="9"/>
    </row>
    <row r="28" spans="1:13">
      <c r="A28" s="27" t="s">
        <v>28</v>
      </c>
      <c r="B28" s="28"/>
      <c r="C28" s="28"/>
      <c r="D28" s="28"/>
      <c r="E28" s="28"/>
      <c r="F28" s="28"/>
      <c r="G28" s="28"/>
      <c r="H28" s="28"/>
      <c r="I28" s="28"/>
      <c r="J28" s="28"/>
      <c r="K28" s="29"/>
    </row>
    <row r="29" spans="1:13">
      <c r="A29" s="17">
        <v>1</v>
      </c>
      <c r="B29" s="17" t="s">
        <v>3</v>
      </c>
      <c r="C29" s="14">
        <v>0</v>
      </c>
      <c r="D29" s="14">
        <v>13.7</v>
      </c>
      <c r="E29" s="14">
        <v>0</v>
      </c>
      <c r="F29" s="14">
        <v>44.8</v>
      </c>
      <c r="G29" s="14">
        <v>0</v>
      </c>
      <c r="H29" s="14">
        <v>0</v>
      </c>
      <c r="I29" s="14">
        <v>0</v>
      </c>
      <c r="J29" s="14">
        <v>0</v>
      </c>
      <c r="K29" s="14">
        <f t="shared" ref="K29:K39" si="2">SUM(C29:G29)</f>
        <v>58.5</v>
      </c>
    </row>
    <row r="30" spans="1:13" ht="31.5">
      <c r="A30" s="17">
        <v>2</v>
      </c>
      <c r="B30" s="17" t="s">
        <v>4</v>
      </c>
      <c r="C30" s="14">
        <v>0</v>
      </c>
      <c r="D30" s="14">
        <v>22.8</v>
      </c>
      <c r="E30" s="14">
        <v>0</v>
      </c>
      <c r="F30" s="14">
        <v>87.4</v>
      </c>
      <c r="G30" s="14">
        <v>0</v>
      </c>
      <c r="H30" s="14">
        <v>0</v>
      </c>
      <c r="I30" s="14">
        <v>0</v>
      </c>
      <c r="J30" s="14">
        <v>0</v>
      </c>
      <c r="K30" s="14">
        <f t="shared" si="2"/>
        <v>110.2</v>
      </c>
    </row>
    <row r="31" spans="1:13">
      <c r="A31" s="17">
        <v>3</v>
      </c>
      <c r="B31" s="17" t="s">
        <v>5</v>
      </c>
      <c r="C31" s="14">
        <v>0</v>
      </c>
      <c r="D31" s="14">
        <v>276.39999999999998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f t="shared" si="2"/>
        <v>276.39999999999998</v>
      </c>
    </row>
    <row r="32" spans="1:13">
      <c r="A32" s="17">
        <v>4</v>
      </c>
      <c r="B32" s="17" t="s">
        <v>6</v>
      </c>
      <c r="C32" s="14">
        <v>0</v>
      </c>
      <c r="D32" s="14">
        <v>41.5</v>
      </c>
      <c r="E32" s="14">
        <v>365</v>
      </c>
      <c r="F32" s="14">
        <v>160.1</v>
      </c>
      <c r="G32" s="14">
        <v>0</v>
      </c>
      <c r="H32" s="14">
        <v>0</v>
      </c>
      <c r="I32" s="14">
        <v>0</v>
      </c>
      <c r="J32" s="14">
        <v>0</v>
      </c>
      <c r="K32" s="14">
        <f t="shared" si="2"/>
        <v>566.6</v>
      </c>
    </row>
    <row r="33" spans="1:11">
      <c r="A33" s="17">
        <v>5</v>
      </c>
      <c r="B33" s="17" t="s">
        <v>7</v>
      </c>
      <c r="C33" s="14">
        <v>100</v>
      </c>
      <c r="D33" s="14">
        <v>10.8</v>
      </c>
      <c r="E33" s="14">
        <v>100</v>
      </c>
      <c r="F33" s="14">
        <v>38.4</v>
      </c>
      <c r="G33" s="14">
        <v>0</v>
      </c>
      <c r="H33" s="14">
        <v>0</v>
      </c>
      <c r="I33" s="14">
        <v>0</v>
      </c>
      <c r="J33" s="14">
        <v>0</v>
      </c>
      <c r="K33" s="14">
        <f t="shared" si="2"/>
        <v>249.20000000000002</v>
      </c>
    </row>
    <row r="34" spans="1:11" ht="31.5">
      <c r="A34" s="17">
        <v>6</v>
      </c>
      <c r="B34" s="17" t="s">
        <v>8</v>
      </c>
      <c r="C34" s="14">
        <v>0</v>
      </c>
      <c r="D34" s="14">
        <v>28.5</v>
      </c>
      <c r="E34" s="14">
        <v>203</v>
      </c>
      <c r="F34" s="14">
        <v>104.8</v>
      </c>
      <c r="G34" s="14">
        <v>0</v>
      </c>
      <c r="H34" s="14">
        <v>0</v>
      </c>
      <c r="I34" s="14">
        <v>0</v>
      </c>
      <c r="J34" s="14">
        <v>0</v>
      </c>
      <c r="K34" s="14">
        <f t="shared" si="2"/>
        <v>336.3</v>
      </c>
    </row>
    <row r="35" spans="1:11" ht="31.5">
      <c r="A35" s="17">
        <v>7</v>
      </c>
      <c r="B35" s="17" t="s">
        <v>9</v>
      </c>
      <c r="C35" s="14">
        <v>85</v>
      </c>
      <c r="D35" s="14">
        <v>11.5</v>
      </c>
      <c r="E35" s="14">
        <v>0</v>
      </c>
      <c r="F35" s="14">
        <v>46.7</v>
      </c>
      <c r="G35" s="14">
        <v>0</v>
      </c>
      <c r="H35" s="14">
        <v>0</v>
      </c>
      <c r="I35" s="14">
        <v>0</v>
      </c>
      <c r="J35" s="14">
        <v>0</v>
      </c>
      <c r="K35" s="14">
        <f t="shared" si="2"/>
        <v>143.19999999999999</v>
      </c>
    </row>
    <row r="36" spans="1:11">
      <c r="A36" s="17">
        <v>8</v>
      </c>
      <c r="B36" s="17" t="s">
        <v>10</v>
      </c>
      <c r="C36" s="14">
        <v>215</v>
      </c>
      <c r="D36" s="14">
        <v>9.1999999999999993</v>
      </c>
      <c r="E36" s="14">
        <v>31</v>
      </c>
      <c r="F36" s="14">
        <v>37.6</v>
      </c>
      <c r="G36" s="14">
        <v>0</v>
      </c>
      <c r="H36" s="14">
        <v>0</v>
      </c>
      <c r="I36" s="14">
        <v>0</v>
      </c>
      <c r="J36" s="14">
        <v>0</v>
      </c>
      <c r="K36" s="14">
        <f t="shared" si="2"/>
        <v>292.8</v>
      </c>
    </row>
    <row r="37" spans="1:11">
      <c r="A37" s="17">
        <v>9</v>
      </c>
      <c r="B37" s="17" t="s">
        <v>11</v>
      </c>
      <c r="C37" s="14">
        <v>0</v>
      </c>
      <c r="D37" s="14">
        <v>17.8</v>
      </c>
      <c r="E37" s="14">
        <v>0</v>
      </c>
      <c r="F37" s="14">
        <v>78.7</v>
      </c>
      <c r="G37" s="14">
        <v>0</v>
      </c>
      <c r="H37" s="14">
        <v>0</v>
      </c>
      <c r="I37" s="14">
        <v>0</v>
      </c>
      <c r="J37" s="14">
        <v>0</v>
      </c>
      <c r="K37" s="14">
        <f t="shared" si="2"/>
        <v>96.5</v>
      </c>
    </row>
    <row r="38" spans="1:11">
      <c r="A38" s="17">
        <v>10</v>
      </c>
      <c r="B38" s="17" t="s">
        <v>12</v>
      </c>
      <c r="C38" s="14">
        <v>0</v>
      </c>
      <c r="D38" s="14">
        <v>22.1</v>
      </c>
      <c r="E38" s="14">
        <v>101</v>
      </c>
      <c r="F38" s="14">
        <v>83.7</v>
      </c>
      <c r="G38" s="14">
        <v>0</v>
      </c>
      <c r="H38" s="14">
        <v>0</v>
      </c>
      <c r="I38" s="14">
        <v>0</v>
      </c>
      <c r="J38" s="14">
        <v>0</v>
      </c>
      <c r="K38" s="14">
        <f t="shared" si="2"/>
        <v>206.8</v>
      </c>
    </row>
    <row r="39" spans="1:11" ht="31.5">
      <c r="A39" s="17">
        <v>11</v>
      </c>
      <c r="B39" s="17" t="s">
        <v>13</v>
      </c>
      <c r="C39" s="14">
        <v>0</v>
      </c>
      <c r="D39" s="14">
        <v>27.3</v>
      </c>
      <c r="E39" s="14">
        <v>0</v>
      </c>
      <c r="F39" s="14">
        <v>97.5</v>
      </c>
      <c r="G39" s="14">
        <v>0</v>
      </c>
      <c r="H39" s="14">
        <v>0</v>
      </c>
      <c r="I39" s="14">
        <v>0</v>
      </c>
      <c r="J39" s="14">
        <v>0</v>
      </c>
      <c r="K39" s="14">
        <f t="shared" si="2"/>
        <v>124.8</v>
      </c>
    </row>
    <row r="40" spans="1:11">
      <c r="A40" s="17"/>
      <c r="B40" s="17" t="s">
        <v>14</v>
      </c>
      <c r="C40" s="18">
        <f>SUM(C29:C39)</f>
        <v>400</v>
      </c>
      <c r="D40" s="14">
        <v>481.6</v>
      </c>
      <c r="E40" s="14">
        <f>SUM(E29:E39)</f>
        <v>800</v>
      </c>
      <c r="F40" s="14">
        <f>SUM(F29:F39)</f>
        <v>779.7</v>
      </c>
      <c r="G40" s="14">
        <v>0</v>
      </c>
      <c r="H40" s="14">
        <v>0</v>
      </c>
      <c r="I40" s="14">
        <v>0</v>
      </c>
      <c r="J40" s="14">
        <v>0</v>
      </c>
      <c r="K40" s="14">
        <f t="shared" ref="K40" si="3">SUM(C40:F40)</f>
        <v>2461.3000000000002</v>
      </c>
    </row>
    <row r="41" spans="1:11">
      <c r="A41" s="30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31"/>
    </row>
    <row r="42" spans="1:11">
      <c r="A42" s="17">
        <v>1</v>
      </c>
      <c r="B42" s="17" t="s">
        <v>3</v>
      </c>
      <c r="C42" s="14">
        <v>0</v>
      </c>
      <c r="D42" s="14">
        <v>13.5</v>
      </c>
      <c r="E42" s="14">
        <v>0</v>
      </c>
      <c r="F42" s="14">
        <v>44.8</v>
      </c>
      <c r="G42" s="14">
        <v>0</v>
      </c>
      <c r="H42" s="14">
        <v>0</v>
      </c>
      <c r="I42" s="14">
        <v>0</v>
      </c>
      <c r="J42" s="14">
        <v>0</v>
      </c>
      <c r="K42" s="14">
        <f t="shared" ref="K42:K53" si="4">SUM(C42:F42)</f>
        <v>58.3</v>
      </c>
    </row>
    <row r="43" spans="1:11" ht="31.5">
      <c r="A43" s="17">
        <v>2</v>
      </c>
      <c r="B43" s="17" t="s">
        <v>4</v>
      </c>
      <c r="C43" s="14">
        <v>0</v>
      </c>
      <c r="D43" s="14">
        <v>22.3</v>
      </c>
      <c r="E43" s="14">
        <v>0</v>
      </c>
      <c r="F43" s="14">
        <v>87.4</v>
      </c>
      <c r="G43" s="14">
        <v>0</v>
      </c>
      <c r="H43" s="14">
        <v>0</v>
      </c>
      <c r="I43" s="14">
        <v>0</v>
      </c>
      <c r="J43" s="14">
        <v>0</v>
      </c>
      <c r="K43" s="14">
        <f t="shared" si="4"/>
        <v>109.7</v>
      </c>
    </row>
    <row r="44" spans="1:11">
      <c r="A44" s="17">
        <v>3</v>
      </c>
      <c r="B44" s="17" t="s">
        <v>5</v>
      </c>
      <c r="C44" s="14">
        <v>0</v>
      </c>
      <c r="D44" s="14">
        <v>272.39999999999998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f t="shared" si="4"/>
        <v>272.39999999999998</v>
      </c>
    </row>
    <row r="45" spans="1:11">
      <c r="A45" s="17">
        <v>4</v>
      </c>
      <c r="B45" s="17" t="s">
        <v>6</v>
      </c>
      <c r="C45" s="14">
        <v>0</v>
      </c>
      <c r="D45" s="14">
        <v>41.5</v>
      </c>
      <c r="E45" s="14">
        <v>365</v>
      </c>
      <c r="F45" s="14">
        <v>160.1</v>
      </c>
      <c r="G45" s="14">
        <v>0</v>
      </c>
      <c r="H45" s="14">
        <v>0</v>
      </c>
      <c r="I45" s="14">
        <v>0</v>
      </c>
      <c r="J45" s="14">
        <v>0</v>
      </c>
      <c r="K45" s="14">
        <f t="shared" si="4"/>
        <v>566.6</v>
      </c>
    </row>
    <row r="46" spans="1:11">
      <c r="A46" s="17">
        <v>5</v>
      </c>
      <c r="B46" s="17" t="s">
        <v>7</v>
      </c>
      <c r="C46" s="14">
        <v>100</v>
      </c>
      <c r="D46" s="14">
        <v>10.199999999999999</v>
      </c>
      <c r="E46" s="14">
        <v>100</v>
      </c>
      <c r="F46" s="14">
        <v>38.4</v>
      </c>
      <c r="G46" s="14">
        <v>0</v>
      </c>
      <c r="H46" s="14">
        <v>0</v>
      </c>
      <c r="I46" s="14">
        <v>0</v>
      </c>
      <c r="J46" s="14">
        <v>0</v>
      </c>
      <c r="K46" s="14">
        <f t="shared" si="4"/>
        <v>248.6</v>
      </c>
    </row>
    <row r="47" spans="1:11" ht="31.5">
      <c r="A47" s="17">
        <v>6</v>
      </c>
      <c r="B47" s="17" t="s">
        <v>8</v>
      </c>
      <c r="C47" s="14">
        <v>0</v>
      </c>
      <c r="D47" s="14">
        <v>27.7</v>
      </c>
      <c r="E47" s="14">
        <v>203</v>
      </c>
      <c r="F47" s="14">
        <v>104.8</v>
      </c>
      <c r="G47" s="14">
        <v>0</v>
      </c>
      <c r="H47" s="14">
        <v>0</v>
      </c>
      <c r="I47" s="14">
        <v>0</v>
      </c>
      <c r="J47" s="14">
        <v>0</v>
      </c>
      <c r="K47" s="14">
        <f t="shared" si="4"/>
        <v>335.5</v>
      </c>
    </row>
    <row r="48" spans="1:11" ht="31.5">
      <c r="A48" s="17">
        <v>7</v>
      </c>
      <c r="B48" s="17" t="s">
        <v>9</v>
      </c>
      <c r="C48" s="14">
        <v>85</v>
      </c>
      <c r="D48" s="14">
        <v>11</v>
      </c>
      <c r="E48" s="14">
        <v>0</v>
      </c>
      <c r="F48" s="14">
        <v>46.7</v>
      </c>
      <c r="G48" s="14">
        <v>0</v>
      </c>
      <c r="H48" s="14">
        <v>0</v>
      </c>
      <c r="I48" s="14">
        <v>0</v>
      </c>
      <c r="J48" s="14">
        <v>0</v>
      </c>
      <c r="K48" s="14">
        <f t="shared" si="4"/>
        <v>142.69999999999999</v>
      </c>
    </row>
    <row r="49" spans="1:11">
      <c r="A49" s="17">
        <v>8</v>
      </c>
      <c r="B49" s="17" t="s">
        <v>10</v>
      </c>
      <c r="C49" s="14">
        <v>215</v>
      </c>
      <c r="D49" s="14">
        <v>9</v>
      </c>
      <c r="E49" s="14">
        <v>31</v>
      </c>
      <c r="F49" s="14">
        <v>37.6</v>
      </c>
      <c r="G49" s="14">
        <v>0</v>
      </c>
      <c r="H49" s="14">
        <v>0</v>
      </c>
      <c r="I49" s="14">
        <v>0</v>
      </c>
      <c r="J49" s="14">
        <v>0</v>
      </c>
      <c r="K49" s="14">
        <f t="shared" si="4"/>
        <v>292.60000000000002</v>
      </c>
    </row>
    <row r="50" spans="1:11">
      <c r="A50" s="17">
        <v>9</v>
      </c>
      <c r="B50" s="17" t="s">
        <v>11</v>
      </c>
      <c r="C50" s="14">
        <v>0</v>
      </c>
      <c r="D50" s="14">
        <v>17.5</v>
      </c>
      <c r="E50" s="14">
        <v>0</v>
      </c>
      <c r="F50" s="14">
        <v>78.7</v>
      </c>
      <c r="G50" s="14">
        <v>0</v>
      </c>
      <c r="H50" s="14">
        <v>0</v>
      </c>
      <c r="I50" s="14">
        <v>0</v>
      </c>
      <c r="J50" s="14">
        <v>0</v>
      </c>
      <c r="K50" s="14">
        <f t="shared" si="4"/>
        <v>96.2</v>
      </c>
    </row>
    <row r="51" spans="1:11">
      <c r="A51" s="17">
        <v>10</v>
      </c>
      <c r="B51" s="17" t="s">
        <v>12</v>
      </c>
      <c r="C51" s="14">
        <v>0</v>
      </c>
      <c r="D51" s="14">
        <v>21.8</v>
      </c>
      <c r="E51" s="14">
        <v>101</v>
      </c>
      <c r="F51" s="14">
        <v>83.7</v>
      </c>
      <c r="G51" s="14">
        <v>0</v>
      </c>
      <c r="H51" s="14">
        <v>0</v>
      </c>
      <c r="I51" s="14">
        <v>0</v>
      </c>
      <c r="J51" s="14">
        <v>0</v>
      </c>
      <c r="K51" s="14">
        <f t="shared" si="4"/>
        <v>206.5</v>
      </c>
    </row>
    <row r="52" spans="1:11" ht="31.5">
      <c r="A52" s="17">
        <v>11</v>
      </c>
      <c r="B52" s="17" t="s">
        <v>13</v>
      </c>
      <c r="C52" s="14">
        <v>0</v>
      </c>
      <c r="D52" s="14">
        <v>26.9</v>
      </c>
      <c r="E52" s="14">
        <v>0</v>
      </c>
      <c r="F52" s="14">
        <v>97.5</v>
      </c>
      <c r="G52" s="14">
        <v>0</v>
      </c>
      <c r="H52" s="14">
        <v>0</v>
      </c>
      <c r="I52" s="14">
        <v>0</v>
      </c>
      <c r="J52" s="14">
        <v>0</v>
      </c>
      <c r="K52" s="14">
        <f t="shared" si="4"/>
        <v>124.4</v>
      </c>
    </row>
    <row r="53" spans="1:11">
      <c r="A53" s="17"/>
      <c r="B53" s="17" t="s">
        <v>14</v>
      </c>
      <c r="C53" s="18">
        <f>SUM(C42:C52)</f>
        <v>400</v>
      </c>
      <c r="D53" s="18">
        <v>473.79999999999995</v>
      </c>
      <c r="E53" s="18">
        <f t="shared" ref="E53" si="5">SUM(E42:E52)</f>
        <v>800</v>
      </c>
      <c r="F53" s="14">
        <f>SUM(F42:F52)</f>
        <v>779.7</v>
      </c>
      <c r="G53" s="14">
        <v>0</v>
      </c>
      <c r="H53" s="14">
        <v>0</v>
      </c>
      <c r="I53" s="14">
        <v>0</v>
      </c>
      <c r="J53" s="14">
        <v>0</v>
      </c>
      <c r="K53" s="14">
        <f t="shared" si="4"/>
        <v>2453.5</v>
      </c>
    </row>
  </sheetData>
  <mergeCells count="10">
    <mergeCell ref="A28:K28"/>
    <mergeCell ref="A41:K41"/>
    <mergeCell ref="A15:K15"/>
    <mergeCell ref="A9:K9"/>
    <mergeCell ref="A10:K10"/>
    <mergeCell ref="A7:K7"/>
    <mergeCell ref="A8:K8"/>
    <mergeCell ref="C12:C13"/>
    <mergeCell ref="A12:A13"/>
    <mergeCell ref="B12:B13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2019-12-16T09:58:05Z</cp:lastPrinted>
  <dcterms:created xsi:type="dcterms:W3CDTF">2008-11-13T08:58:04Z</dcterms:created>
  <dcterms:modified xsi:type="dcterms:W3CDTF">2020-01-14T05:13:58Z</dcterms:modified>
</cp:coreProperties>
</file>